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500"/>
  </bookViews>
  <sheets>
    <sheet name="Quotation " sheetId="1" r:id="rId1"/>
  </sheets>
  <externalReferences>
    <externalReference r:id="rId2"/>
  </externalReferences>
  <definedNames>
    <definedName name="_xlnm.Print_Area" localSheetId="0">'Quotation '!$B$1:$J$116</definedName>
    <definedName name="_xlnm.Print_Titles" localSheetId="0">'Quotation '!$1:$5</definedName>
  </definedNames>
  <calcPr calcId="124519" concurrentCalc="0"/>
</workbook>
</file>

<file path=xl/calcChain.xml><?xml version="1.0" encoding="utf-8"?>
<calcChain xmlns="http://schemas.openxmlformats.org/spreadsheetml/2006/main">
  <c r="J82" i="1"/>
  <c r="I82"/>
  <c r="H82"/>
  <c r="J80"/>
  <c r="I80"/>
  <c r="H80"/>
  <c r="J55"/>
  <c r="I55"/>
  <c r="H55"/>
  <c r="J48"/>
  <c r="I48"/>
  <c r="H48"/>
  <c r="J41"/>
  <c r="I41"/>
  <c r="H41"/>
  <c r="J22"/>
  <c r="I22"/>
  <c r="H22"/>
  <c r="J20"/>
  <c r="I20"/>
  <c r="H20"/>
  <c r="J17"/>
  <c r="I17"/>
  <c r="H17"/>
  <c r="J15"/>
  <c r="I15"/>
  <c r="H15"/>
  <c r="J12"/>
  <c r="I12"/>
  <c r="H12"/>
  <c r="J10"/>
  <c r="I10"/>
  <c r="H10"/>
</calcChain>
</file>

<file path=xl/sharedStrings.xml><?xml version="1.0" encoding="utf-8"?>
<sst xmlns="http://schemas.openxmlformats.org/spreadsheetml/2006/main" count="172" uniqueCount="137">
  <si>
    <t xml:space="preserve">B E N E F I T S </t>
  </si>
  <si>
    <t>Limits (Baht)</t>
  </si>
  <si>
    <t>MAXIMUM PAYABLE / DISABILITY / POLICY YEAR (Section  1 &amp; 2)</t>
  </si>
  <si>
    <t>1)</t>
  </si>
  <si>
    <t>BASIC HOSPITAL &amp; SURGICAL BENEFITS</t>
  </si>
  <si>
    <t>Expat 1</t>
  </si>
  <si>
    <t>Expat 2</t>
  </si>
  <si>
    <t>Expat 3</t>
  </si>
  <si>
    <t>a)</t>
  </si>
  <si>
    <t>Room and Board including Food and General Nursing Service (Maximum /disability)</t>
  </si>
  <si>
    <t xml:space="preserve">ค่าห้อง ค่าอาหาร และการพยาบาลวันละ (สูงสุดต่อโรค) </t>
  </si>
  <si>
    <t xml:space="preserve">Intensive Care Unit (ICU) Room and Board including Nursing Service </t>
  </si>
  <si>
    <t xml:space="preserve">(Maximum 15 days/disability) Under maximum number of days in Room &amp; Board benefit </t>
  </si>
  <si>
    <t>ค่าห้องผู้ป่วยหนักและการพยาบาลวันละ(สูงสุด 15 วัน) อยู่ภายใต้จำนวนวันสูงสุดของค่าห้อง ค่าอาหาร</t>
  </si>
  <si>
    <t>Room and Board including Food and General Nursing Service (Maximum 60 days/disability)</t>
  </si>
  <si>
    <t xml:space="preserve">ค่าห้อง ค่าอาหาร และการพยาบาลวันละ (สูงสุด 60 วัน) </t>
  </si>
  <si>
    <t xml:space="preserve">(Maximum XX days/disability) Under maximum number of days in Room &amp; Board benefit </t>
  </si>
  <si>
    <t>ค่าห้องผู้ป่วยหนักและการพยาบาลวันละ(สูงสุด XX วัน) อยู่ภายใต้จำนวนวันสูงสุดของค่าห้อง ค่าอาหาร</t>
  </si>
  <si>
    <t>Room and Board including Food and General Nursing Service (Maximum 45 days/disability)</t>
  </si>
  <si>
    <t xml:space="preserve">ค่าห้อง ค่าอาหาร และการพยาบาลวันละ (สูงสุด 45 วัน) </t>
  </si>
  <si>
    <t xml:space="preserve">(Maximum 7 days/disability) Under maximum number of days in Room &amp; Board benefit </t>
  </si>
  <si>
    <t>ค่าห้องผู้ป่วยหนักและการพยาบาลวันละ(สูงสุด 7 วัน) อยู่ภายใต้จำนวนวันสูงสุดของค่าห้อง ค่าอาหาร</t>
  </si>
  <si>
    <t>b)</t>
  </si>
  <si>
    <t xml:space="preserve">Hospital General Expenses (Maximum/Disability) </t>
  </si>
  <si>
    <t xml:space="preserve">(Inclusive of follow up treatment within 30 days after discharged) </t>
  </si>
  <si>
    <t>Included in b)</t>
  </si>
  <si>
    <t>c)</t>
  </si>
  <si>
    <t xml:space="preserve">Surgical Fee (Per Schedule) – Maximum/disability </t>
  </si>
  <si>
    <t>ค่าธรรมเนียมการผ่าตัด (ตามตารางผ่าตัด) - สูงสุดต่อครั้ง</t>
  </si>
  <si>
    <t>Surgical Fee (Non Schedule) – Maximum/disability</t>
  </si>
  <si>
    <t>d)</t>
  </si>
  <si>
    <t>e)</t>
  </si>
  <si>
    <t>f)</t>
  </si>
  <si>
    <t>2)</t>
  </si>
  <si>
    <t>MAJOR MEDICAL BENEFITS</t>
  </si>
  <si>
    <t>Under Maximum Payable Amount</t>
  </si>
  <si>
    <t>3)</t>
  </si>
  <si>
    <t>OUTPATIENT BENEFITS / ความคุ้มครองกรณีคนไข้นอก : ANNUAL BENEFIT OPTION</t>
  </si>
  <si>
    <t>Plan 1</t>
  </si>
  <si>
    <t>Plan 2</t>
  </si>
  <si>
    <t>Plan 3</t>
  </si>
  <si>
    <t>Pays for cost of doctor’s consultation fee, drugs, x-rays and lab tests (Maximum limit per year).  </t>
  </si>
  <si>
    <t xml:space="preserve">The benefit for all new members joining the group during the policy year is subject to pro-rated </t>
  </si>
  <si>
    <t xml:space="preserve"> coverage over the period of cover.</t>
  </si>
  <si>
    <t>ความคุ้มครองกรณีผู้ป่วยนอก ได้แก่ ค่าปรึกษาแพทย์ ค่ายา ค่าเอ็กซ์เรย์ ค่าตรวจในห้องแล็ป (สูงสุดต่อ</t>
  </si>
  <si>
    <t>ปีกรมธรรม์) สมาชิกที่มีชื่อแจ้งเข้าระหว่างปีกรมธรรม์จะได้รับความคุ้มครอง ตามอัตราส่วน ระยะเวลา</t>
  </si>
  <si>
    <t>ที่ได้รับความคุ้มครองภายใต้กรมธรรม์</t>
  </si>
  <si>
    <t>LABORATORY TESTS / การเอ็กซ์เรย์และการตรวจในห้องปฏิบัติการ:</t>
  </si>
  <si>
    <t xml:space="preserve">Diagnostic X-Rays and Laboratory tests necessary for treatment of covered disability - Not for check-up </t>
  </si>
  <si>
    <t xml:space="preserve">(Maximum per year) The benefit for all new members joining the group during the policy year </t>
  </si>
  <si>
    <t xml:space="preserve"> is subject to pro-rated coverage over the period of cover.</t>
  </si>
  <si>
    <t>การเอ็กซ์เรย์และการตรวจในห้องปฏิบัติการที่จำเป็นต่อการรักษาโรคที่ได้รับการคุ้มครอง  ไม่คุ้มครอง</t>
  </si>
  <si>
    <t xml:space="preserve">การตรวจสุขภาพ (สูงสุดต่อปี ปีละ) สมาชิกที่มีชื่อแจ้งเข้าระหว่างปีกรมธรรม์จะได้รับความคุ้มครอง </t>
  </si>
  <si>
    <t>ตามอัตราส่วน  ระยะเวลาที่ได้รับความคุ้มครองภายใต้กรมธรรม์</t>
  </si>
  <si>
    <t>DENTAL BENEFITS / ความคุ้มครองการรักษาฟัน :</t>
  </si>
  <si>
    <t>Pays for the costs of Scaling, Filling, Extraction, Gum disease, Root canal and X-ray/per visit (Maximum limit per year).  </t>
  </si>
  <si>
    <t>coverage over the period of cover.</t>
  </si>
  <si>
    <t xml:space="preserve">คุ้มครองสำหรับค่าอุดฟัน ถอนฟัน รักษาโรคเหงือกอักเสบ รักษารากฟัน เอ็กซเรย์ และการขูดหินปูน </t>
  </si>
  <si>
    <t xml:space="preserve">(สูงสุดต่อปีกรมธรรม์) </t>
  </si>
  <si>
    <t>สมาชิกที่มีชื่อแจ้งเข้าระหว่างปีกรมธรรม์จะได้รับความคุ้มครอง ตามอัตราส่วนระยะเวลาที่ได้รับความ</t>
  </si>
  <si>
    <t>คุ้มครองภายใต้กรมธรรม์</t>
  </si>
  <si>
    <t>5)</t>
  </si>
  <si>
    <t>MATERNITY / ความคุ้มครองการตั้งครรภ์</t>
  </si>
  <si>
    <t>All eligible hospital expenses and doctor fees including ante-natal and poet-natal care</t>
  </si>
  <si>
    <t xml:space="preserve">ค่าใช้จ่ายจะครอบคลุมถึง การฝากครรภ์และการดูแลหลังคลอด, ค่าห้องและค่าอาหาร, ค่าแพทย์, </t>
  </si>
  <si>
    <t>ค่ารักษาพยาบาลอื่นๆ ของโรงพยาบาล และอุปกรณ์ต่างๆ</t>
  </si>
  <si>
    <t xml:space="preserve">• Normal Childbirth, planned caesarian and assisted delivery e.g. Forceps </t>
  </si>
  <si>
    <t>การคลอดปกติ, การผ่าตัดคลอดโดยตั้งใจ และการคลอดโดยใช้เครื่องมือช่วย</t>
  </si>
  <si>
    <t>• Entopic pregnancy and emergency caesarian section</t>
  </si>
  <si>
    <t xml:space="preserve">การตั้งครรภ์นอกมดลูก และการผ่าตัดคลอดฉุกเฉิน </t>
  </si>
  <si>
    <t xml:space="preserve">• Miscarriage / การแท้งบุตร </t>
  </si>
  <si>
    <t>MEDICAL EXPENSE FROM ACCIDENT / ค่ารักษาพยาบาลจากอุบัติเหตุ</t>
  </si>
  <si>
    <t>Medical Expense from Accident (Maximum per disability)</t>
  </si>
  <si>
    <t>การรักษาที่เกิดจากอุบัติเหตุ(สูงสุดต่อครั้ง)</t>
  </si>
  <si>
    <t xml:space="preserve">PERSONAL ACCIDENT </t>
  </si>
  <si>
    <t>4)</t>
  </si>
  <si>
    <t>24 hours worldwide EMERGENCY MEDICAL ASSISTANCE (AA)</t>
  </si>
  <si>
    <t xml:space="preserve">Emergency Medical Evacuation </t>
  </si>
  <si>
    <t>Fully Indemnified</t>
  </si>
  <si>
    <t>Emergency Medical Repatriation to Thailand</t>
  </si>
  <si>
    <t xml:space="preserve">Repatriation of Mortal Remains to Thailand </t>
  </si>
  <si>
    <t>Dental Benefits / ความคุ้มครองทันตกรรม</t>
  </si>
  <si>
    <t xml:space="preserve">Pays for cost of doctor’s consultation fee, drugs, x-rays and lab tests </t>
  </si>
  <si>
    <t xml:space="preserve"> (Maximum 1 visit per day and 30 visits per year). </t>
  </si>
  <si>
    <t xml:space="preserve">Conditions: </t>
  </si>
  <si>
    <t xml:space="preserve">This Proposal is valid for 30 days from the date of issue.  </t>
  </si>
  <si>
    <t>Policy is subject to Terms and Conditions of the Company.</t>
  </si>
  <si>
    <t>Application process is subject to the Company's Underwriting Standard.</t>
  </si>
  <si>
    <r>
      <t xml:space="preserve">Pays </t>
    </r>
    <r>
      <rPr>
        <b/>
        <sz val="26"/>
        <color rgb="FFFF0000"/>
        <rFont val="Angsana New"/>
        <family val="1"/>
      </rPr>
      <t>90%</t>
    </r>
    <r>
      <rPr>
        <sz val="26"/>
        <rFont val="Angsana New"/>
        <family val="1"/>
      </rPr>
      <t xml:space="preserve"> of eligible expenses</t>
    </r>
    <r>
      <rPr>
        <b/>
        <sz val="26"/>
        <color rgb="FFFF0000"/>
        <rFont val="Angsana New"/>
        <family val="1"/>
      </rPr>
      <t xml:space="preserve"> in excess</t>
    </r>
    <r>
      <rPr>
        <sz val="26"/>
        <rFont val="Angsana New"/>
        <family val="1"/>
      </rPr>
      <t xml:space="preserve"> of the above </t>
    </r>
    <r>
      <rPr>
        <b/>
        <sz val="26"/>
        <color rgb="FFFF0000"/>
        <rFont val="Angsana New"/>
        <family val="1"/>
      </rPr>
      <t xml:space="preserve">Basic Hospital and Surgical Benefits. </t>
    </r>
  </si>
  <si>
    <t xml:space="preserve"> 18 - 60 years</t>
  </si>
  <si>
    <t xml:space="preserve"> 61 - 65 years</t>
  </si>
  <si>
    <t xml:space="preserve"> 66 - 70 years</t>
  </si>
  <si>
    <t xml:space="preserve"> 71 - 75 years</t>
  </si>
  <si>
    <t>AGE</t>
  </si>
  <si>
    <t>Documents Required to apply</t>
  </si>
  <si>
    <t>1. Application Form - Completed &amp; Signed</t>
  </si>
  <si>
    <t>2. Expats Club Membership Card</t>
  </si>
  <si>
    <t>3. Passport</t>
  </si>
  <si>
    <r>
      <t xml:space="preserve">In-hospital Physician’s fees for </t>
    </r>
    <r>
      <rPr>
        <b/>
        <sz val="24"/>
        <rFont val="Angsana New"/>
        <family val="1"/>
      </rPr>
      <t>doctor visit</t>
    </r>
    <r>
      <rPr>
        <sz val="24"/>
        <rFont val="Angsana New"/>
        <family val="1"/>
      </rPr>
      <t xml:space="preserve">  - 1 visit per day (Maximum per day)</t>
    </r>
  </si>
  <si>
    <r>
      <rPr>
        <b/>
        <sz val="24"/>
        <rFont val="Angsana New"/>
        <family val="1"/>
      </rPr>
      <t xml:space="preserve">Pre-Hospital Specialist </t>
    </r>
    <r>
      <rPr>
        <sz val="24"/>
        <rFont val="Angsana New"/>
        <family val="1"/>
      </rPr>
      <t>Consultation &amp; Diagnosis Services (Up to 30 days before admission)  Included in Hospital General Expense (On reimbursement basis)</t>
    </r>
  </si>
  <si>
    <r>
      <rPr>
        <b/>
        <sz val="24"/>
        <rFont val="Angsana New"/>
        <family val="1"/>
      </rPr>
      <t>Emergency OPD</t>
    </r>
    <r>
      <rPr>
        <sz val="24"/>
        <rFont val="Angsana New"/>
        <family val="1"/>
      </rPr>
      <t xml:space="preserve"> – first visit within </t>
    </r>
    <r>
      <rPr>
        <b/>
        <u/>
        <sz val="24"/>
        <rFont val="Angsana New"/>
        <family val="1"/>
      </rPr>
      <t>24 hours</t>
    </r>
    <r>
      <rPr>
        <sz val="24"/>
        <rFont val="Angsana New"/>
        <family val="1"/>
      </rPr>
      <t xml:space="preserve"> of</t>
    </r>
    <r>
      <rPr>
        <sz val="28"/>
        <rFont val="Angsana New"/>
        <family val="1"/>
      </rPr>
      <t xml:space="preserve"> </t>
    </r>
    <r>
      <rPr>
        <b/>
        <sz val="28"/>
        <rFont val="Angsana New"/>
        <family val="1"/>
      </rPr>
      <t>accident</t>
    </r>
    <r>
      <rPr>
        <sz val="24"/>
        <rFont val="Angsana New"/>
        <family val="1"/>
      </rPr>
      <t xml:space="preserve"> &amp;</t>
    </r>
    <r>
      <rPr>
        <b/>
        <sz val="24"/>
        <rFont val="Angsana New"/>
        <family val="1"/>
      </rPr>
      <t xml:space="preserve"> 14 days follow up</t>
    </r>
    <r>
      <rPr>
        <sz val="24"/>
        <rFont val="Angsana New"/>
        <family val="1"/>
      </rPr>
      <t xml:space="preserve"> </t>
    </r>
  </si>
  <si>
    <t xml:space="preserve"> Included in Hospital General Expense</t>
  </si>
  <si>
    <t xml:space="preserve">Start Cover </t>
  </si>
  <si>
    <t>Any Day</t>
  </si>
  <si>
    <r>
      <rPr>
        <u/>
        <sz val="24"/>
        <rFont val="Arial Black"/>
        <family val="2"/>
      </rPr>
      <t>For more information :</t>
    </r>
    <r>
      <rPr>
        <sz val="24"/>
        <color rgb="FF0000CC"/>
        <rFont val="Arial Black"/>
        <family val="2"/>
      </rPr>
      <t xml:space="preserve">    </t>
    </r>
    <r>
      <rPr>
        <sz val="28"/>
        <color rgb="FF0000CC"/>
        <rFont val="Arial Black"/>
        <family val="2"/>
      </rPr>
      <t xml:space="preserve">Please Contact : Neng </t>
    </r>
  </si>
  <si>
    <t>Covers Accidental Death / Total Permanent Disability / Total Permanent. Loss of sight in one or both eyes/loss by severance of permanent and total loss of use of one or more limbs.</t>
  </si>
  <si>
    <r>
      <rPr>
        <b/>
        <sz val="24"/>
        <rFont val="Angsana New"/>
        <family val="1"/>
      </rPr>
      <t xml:space="preserve">Room, Board &amp; Nursing Service </t>
    </r>
    <r>
      <rPr>
        <sz val="24"/>
        <rFont val="Angsana New"/>
        <family val="1"/>
      </rPr>
      <t>&amp; Other Medical Charge (Max./</t>
    </r>
    <r>
      <rPr>
        <sz val="24"/>
        <color rgb="FFFF0000"/>
        <rFont val="Angsana New"/>
        <family val="1"/>
      </rPr>
      <t xml:space="preserve"> </t>
    </r>
    <r>
      <rPr>
        <sz val="24"/>
        <rFont val="Angsana New"/>
        <family val="1"/>
      </rPr>
      <t>day)</t>
    </r>
  </si>
  <si>
    <r>
      <rPr>
        <b/>
        <sz val="24"/>
        <rFont val="Angsana New"/>
        <family val="1"/>
      </rPr>
      <t>Intensive Care Unit (ICU)</t>
    </r>
    <r>
      <rPr>
        <sz val="20"/>
        <rFont val="Angsana New"/>
        <family val="1"/>
      </rPr>
      <t xml:space="preserve"> including Nursing Service and Other Medical Charge</t>
    </r>
  </si>
  <si>
    <r>
      <rPr>
        <b/>
        <sz val="24"/>
        <rFont val="Angsana New"/>
        <family val="1"/>
      </rPr>
      <t>Ambulance Service</t>
    </r>
    <r>
      <rPr>
        <sz val="24"/>
        <rFont val="Angsana New"/>
        <family val="1"/>
      </rPr>
      <t xml:space="preserve"> (Included in Hospital General Expenses)</t>
    </r>
  </si>
  <si>
    <r>
      <rPr>
        <sz val="18"/>
        <rFont val="Arial Black"/>
        <family val="2"/>
      </rPr>
      <t>Expat 1</t>
    </r>
    <r>
      <rPr>
        <b/>
        <sz val="18"/>
        <rFont val="Arial Black"/>
        <family val="2"/>
      </rPr>
      <t xml:space="preserve"> </t>
    </r>
    <r>
      <rPr>
        <b/>
        <u/>
        <sz val="18"/>
        <color rgb="FFFF0000"/>
        <rFont val="Arial Black"/>
        <family val="2"/>
      </rPr>
      <t>no</t>
    </r>
    <r>
      <rPr>
        <b/>
        <sz val="18"/>
        <rFont val="Arial Black"/>
        <family val="2"/>
      </rPr>
      <t xml:space="preserve"> OPD</t>
    </r>
  </si>
  <si>
    <r>
      <rPr>
        <sz val="18"/>
        <rFont val="Arial Black"/>
        <family val="2"/>
      </rPr>
      <t>Expat 2</t>
    </r>
    <r>
      <rPr>
        <b/>
        <sz val="18"/>
        <rFont val="Arial Black"/>
        <family val="2"/>
      </rPr>
      <t xml:space="preserve"> </t>
    </r>
    <r>
      <rPr>
        <b/>
        <u/>
        <sz val="18"/>
        <color rgb="FFFF0000"/>
        <rFont val="Arial Black"/>
        <family val="2"/>
      </rPr>
      <t>no</t>
    </r>
    <r>
      <rPr>
        <b/>
        <sz val="18"/>
        <color rgb="FFFF0000"/>
        <rFont val="Arial Black"/>
        <family val="2"/>
      </rPr>
      <t xml:space="preserve"> </t>
    </r>
    <r>
      <rPr>
        <b/>
        <sz val="18"/>
        <rFont val="Arial Black"/>
        <family val="2"/>
      </rPr>
      <t>OPD</t>
    </r>
  </si>
  <si>
    <r>
      <rPr>
        <sz val="18"/>
        <rFont val="Arial Black"/>
        <family val="2"/>
      </rPr>
      <t>Expat 3</t>
    </r>
    <r>
      <rPr>
        <b/>
        <sz val="18"/>
        <rFont val="Arial Black"/>
        <family val="2"/>
      </rPr>
      <t xml:space="preserve"> </t>
    </r>
    <r>
      <rPr>
        <b/>
        <u/>
        <sz val="18"/>
        <color rgb="FFFF0000"/>
        <rFont val="Arial Black"/>
        <family val="2"/>
      </rPr>
      <t>no</t>
    </r>
    <r>
      <rPr>
        <b/>
        <sz val="18"/>
        <rFont val="Arial Black"/>
        <family val="2"/>
      </rPr>
      <t xml:space="preserve"> OPD</t>
    </r>
  </si>
  <si>
    <r>
      <rPr>
        <sz val="18"/>
        <color rgb="FFFF0000"/>
        <rFont val="Arial Black"/>
        <family val="2"/>
      </rPr>
      <t>Expat 1</t>
    </r>
    <r>
      <rPr>
        <b/>
        <sz val="18"/>
        <color rgb="FFFF0000"/>
        <rFont val="Arial Black"/>
        <family val="2"/>
      </rPr>
      <t xml:space="preserve"> </t>
    </r>
    <r>
      <rPr>
        <b/>
        <u/>
        <sz val="18"/>
        <rFont val="Arial Black"/>
        <family val="2"/>
      </rPr>
      <t>with</t>
    </r>
    <r>
      <rPr>
        <b/>
        <sz val="18"/>
        <color rgb="FFFF0000"/>
        <rFont val="Arial Black"/>
        <family val="2"/>
      </rPr>
      <t xml:space="preserve"> OPD</t>
    </r>
  </si>
  <si>
    <r>
      <rPr>
        <sz val="18"/>
        <color rgb="FFFF0000"/>
        <rFont val="Arial Black"/>
        <family val="2"/>
      </rPr>
      <t>Expat 2</t>
    </r>
    <r>
      <rPr>
        <b/>
        <sz val="18"/>
        <color rgb="FFFF0000"/>
        <rFont val="Arial Black"/>
        <family val="2"/>
      </rPr>
      <t xml:space="preserve"> </t>
    </r>
    <r>
      <rPr>
        <b/>
        <u/>
        <sz val="18"/>
        <rFont val="Arial Black"/>
        <family val="2"/>
      </rPr>
      <t>with</t>
    </r>
    <r>
      <rPr>
        <b/>
        <sz val="18"/>
        <color rgb="FFFF0000"/>
        <rFont val="Arial Black"/>
        <family val="2"/>
      </rPr>
      <t xml:space="preserve"> OPD</t>
    </r>
  </si>
  <si>
    <r>
      <rPr>
        <sz val="18"/>
        <color rgb="FFFF0000"/>
        <rFont val="Arial Black"/>
        <family val="2"/>
      </rPr>
      <t>Expat 3</t>
    </r>
    <r>
      <rPr>
        <b/>
        <sz val="18"/>
        <color rgb="FFFF0000"/>
        <rFont val="Arial Black"/>
        <family val="2"/>
      </rPr>
      <t xml:space="preserve"> </t>
    </r>
    <r>
      <rPr>
        <b/>
        <u/>
        <sz val="18"/>
        <rFont val="Arial Black"/>
        <family val="2"/>
      </rPr>
      <t>with</t>
    </r>
    <r>
      <rPr>
        <b/>
        <sz val="18"/>
        <color rgb="FFFF0000"/>
        <rFont val="Arial Black"/>
        <family val="2"/>
      </rPr>
      <t xml:space="preserve"> OPD</t>
    </r>
  </si>
  <si>
    <r>
      <rPr>
        <b/>
        <sz val="20"/>
        <rFont val="Arial Black"/>
        <family val="2"/>
      </rPr>
      <t>Or</t>
    </r>
    <r>
      <rPr>
        <b/>
        <sz val="24"/>
        <color rgb="FFFF0000"/>
        <rFont val="Angsana New"/>
        <family val="1"/>
      </rPr>
      <t xml:space="preserve"> contact : </t>
    </r>
    <r>
      <rPr>
        <b/>
        <sz val="20"/>
        <color rgb="FF0000CC"/>
        <rFont val="Arial Black"/>
        <family val="2"/>
      </rPr>
      <t>Taa</t>
    </r>
    <r>
      <rPr>
        <b/>
        <sz val="24"/>
        <color rgb="FFFF0000"/>
        <rFont val="Angsana New"/>
        <family val="1"/>
      </rPr>
      <t xml:space="preserve"> (my sister - Jantra Anusat-utai) </t>
    </r>
    <r>
      <rPr>
        <b/>
        <sz val="20"/>
        <rFont val="Arial Black"/>
        <family val="2"/>
      </rPr>
      <t>TEL:</t>
    </r>
    <r>
      <rPr>
        <b/>
        <sz val="24"/>
        <color rgb="FFFF0000"/>
        <rFont val="Angsana New"/>
        <family val="1"/>
      </rPr>
      <t xml:space="preserve"> </t>
    </r>
    <r>
      <rPr>
        <b/>
        <sz val="28"/>
        <color rgb="FFFF0000"/>
        <rFont val="Angsana New"/>
        <family val="1"/>
      </rPr>
      <t xml:space="preserve">094-895-5465 </t>
    </r>
    <r>
      <rPr>
        <b/>
        <sz val="24"/>
        <color rgb="FFFF0000"/>
        <rFont val="Angsana New"/>
        <family val="1"/>
      </rPr>
      <t xml:space="preserve">   </t>
    </r>
    <r>
      <rPr>
        <b/>
        <sz val="20"/>
        <rFont val="Arial Black"/>
        <family val="2"/>
      </rPr>
      <t>E-mail:</t>
    </r>
    <r>
      <rPr>
        <b/>
        <sz val="28"/>
        <rFont val="Angsana New"/>
        <family val="1"/>
      </rPr>
      <t xml:space="preserve"> </t>
    </r>
    <r>
      <rPr>
        <b/>
        <sz val="28"/>
        <color rgb="FFFF0000"/>
        <rFont val="Angsana New"/>
        <family val="1"/>
      </rPr>
      <t>tatajantra513@gmail.com</t>
    </r>
  </si>
  <si>
    <r>
      <rPr>
        <b/>
        <sz val="22"/>
        <rFont val="Arial Black"/>
        <family val="2"/>
      </rPr>
      <t>TEL:</t>
    </r>
    <r>
      <rPr>
        <b/>
        <sz val="22"/>
        <color rgb="FFFF0000"/>
        <rFont val="Arial Black"/>
        <family val="2"/>
      </rPr>
      <t xml:space="preserve">     </t>
    </r>
    <r>
      <rPr>
        <b/>
        <sz val="22"/>
        <color rgb="FF0000CC"/>
        <rFont val="Arial Black"/>
        <family val="2"/>
      </rPr>
      <t xml:space="preserve">084-003-6030  </t>
    </r>
    <r>
      <rPr>
        <b/>
        <sz val="22"/>
        <color rgb="FFFF0000"/>
        <rFont val="Arial Black"/>
        <family val="2"/>
      </rPr>
      <t xml:space="preserve">         </t>
    </r>
    <r>
      <rPr>
        <b/>
        <sz val="22"/>
        <rFont val="Arial Black"/>
        <family val="2"/>
      </rPr>
      <t>E-mail:</t>
    </r>
    <r>
      <rPr>
        <b/>
        <sz val="22"/>
        <color rgb="FFFF0000"/>
        <rFont val="Arial Black"/>
        <family val="2"/>
      </rPr>
      <t xml:space="preserve"> </t>
    </r>
    <r>
      <rPr>
        <b/>
        <sz val="22"/>
        <color rgb="FF0000CC"/>
        <rFont val="Arial Black"/>
        <family val="2"/>
      </rPr>
      <t>neng611@hotmail.com</t>
    </r>
  </si>
  <si>
    <r>
      <rPr>
        <b/>
        <u/>
        <sz val="28"/>
        <color rgb="FF0000CC"/>
        <rFont val="Angsana New"/>
        <family val="1"/>
      </rPr>
      <t xml:space="preserve"> PATTAYA SERVICE CENTER</t>
    </r>
    <r>
      <rPr>
        <b/>
        <sz val="24"/>
        <color rgb="FF0000CC"/>
        <rFont val="Angsana New"/>
        <family val="1"/>
      </rPr>
      <t xml:space="preserve"> </t>
    </r>
    <r>
      <rPr>
        <b/>
        <sz val="24"/>
        <color rgb="FFFF0000"/>
        <rFont val="Angsana New"/>
        <family val="1"/>
      </rPr>
      <t xml:space="preserve">(Same office as Pattaya People)    </t>
    </r>
    <r>
      <rPr>
        <b/>
        <u/>
        <sz val="28"/>
        <rFont val="Angsana New"/>
        <family val="1"/>
      </rPr>
      <t>Address:</t>
    </r>
    <r>
      <rPr>
        <b/>
        <sz val="28"/>
        <color rgb="FFFF0000"/>
        <rFont val="Angsana New"/>
        <family val="1"/>
      </rPr>
      <t xml:space="preserve"> </t>
    </r>
    <r>
      <rPr>
        <b/>
        <sz val="24"/>
        <color rgb="FF0000CC"/>
        <rFont val="Angsana New"/>
        <family val="1"/>
      </rPr>
      <t xml:space="preserve">20/15-16 Moo 10, Soi Day-Night Hotel, South Pattaya Road, Nongprue, Banglamung, Pattaya City, Chonburi 20150 </t>
    </r>
    <r>
      <rPr>
        <b/>
        <sz val="24"/>
        <color rgb="FFFF0000"/>
        <rFont val="Angsana New"/>
        <family val="1"/>
      </rPr>
      <t xml:space="preserve"> </t>
    </r>
    <r>
      <rPr>
        <b/>
        <u/>
        <sz val="28"/>
        <rFont val="Angsana New"/>
        <family val="1"/>
      </rPr>
      <t>Tel:</t>
    </r>
    <r>
      <rPr>
        <b/>
        <u/>
        <sz val="28"/>
        <color rgb="FF0000CC"/>
        <rFont val="Angsana New"/>
        <family val="1"/>
      </rPr>
      <t xml:space="preserve"> </t>
    </r>
    <r>
      <rPr>
        <b/>
        <sz val="24"/>
        <color rgb="FF0000CC"/>
        <rFont val="Angsana New"/>
        <family val="1"/>
      </rPr>
      <t>038-427-585, 0-3842-0707</t>
    </r>
    <r>
      <rPr>
        <b/>
        <sz val="24"/>
        <color rgb="FFFF0000"/>
        <rFont val="Angsana New"/>
        <family val="1"/>
      </rPr>
      <t xml:space="preserve">  </t>
    </r>
    <r>
      <rPr>
        <b/>
        <sz val="28"/>
        <rFont val="Angsana New"/>
        <family val="1"/>
      </rPr>
      <t xml:space="preserve"> </t>
    </r>
    <r>
      <rPr>
        <b/>
        <u/>
        <sz val="28"/>
        <rFont val="Angsana New"/>
        <family val="1"/>
      </rPr>
      <t>Fax:</t>
    </r>
    <r>
      <rPr>
        <b/>
        <sz val="24"/>
        <color rgb="FFFF0000"/>
        <rFont val="Angsana New"/>
        <family val="1"/>
      </rPr>
      <t xml:space="preserve"> </t>
    </r>
    <r>
      <rPr>
        <b/>
        <sz val="24"/>
        <color rgb="FF0000CC"/>
        <rFont val="Angsana New"/>
        <family val="1"/>
      </rPr>
      <t xml:space="preserve">038-429-773   </t>
    </r>
  </si>
  <si>
    <r>
      <t xml:space="preserve">Pattaya Expats Club - </t>
    </r>
    <r>
      <rPr>
        <b/>
        <sz val="36"/>
        <color rgb="FFFF0000"/>
        <rFont val="Arial Black"/>
        <family val="2"/>
      </rPr>
      <t>Higher Coverage Plan</t>
    </r>
  </si>
  <si>
    <r>
      <t>PREMIUM</t>
    </r>
    <r>
      <rPr>
        <b/>
        <sz val="20"/>
        <rFont val="Arial Black"/>
        <family val="2"/>
      </rPr>
      <t xml:space="preserve"> (Baht / year)</t>
    </r>
  </si>
  <si>
    <r>
      <t xml:space="preserve">OUTPATIENT BENEFITS </t>
    </r>
    <r>
      <rPr>
        <b/>
        <sz val="26"/>
        <rFont val="Angsana New"/>
        <family val="1"/>
      </rPr>
      <t>(Additional Cover)</t>
    </r>
  </si>
  <si>
    <t>76 -80 years</t>
  </si>
  <si>
    <r>
      <t xml:space="preserve">Medical coverage is subject to </t>
    </r>
    <r>
      <rPr>
        <b/>
        <u/>
        <sz val="32"/>
        <color rgb="FFFF0000"/>
        <rFont val="Angsana New"/>
        <family val="1"/>
      </rPr>
      <t>Waiting Periods</t>
    </r>
    <r>
      <rPr>
        <sz val="32"/>
        <color rgb="FFFF0000"/>
        <rFont val="Angsana New"/>
        <family val="1"/>
      </rPr>
      <t>.</t>
    </r>
    <r>
      <rPr>
        <sz val="32"/>
        <rFont val="Angsana New"/>
        <family val="1"/>
      </rPr>
      <t xml:space="preserve"> </t>
    </r>
  </si>
  <si>
    <t xml:space="preserve"> and acceptance  of Underwriting Offer. </t>
  </si>
  <si>
    <r>
      <rPr>
        <b/>
        <u/>
        <sz val="32"/>
        <rFont val="Angsana New"/>
        <family val="1"/>
      </rPr>
      <t>Accidents are immediately covered</t>
    </r>
    <r>
      <rPr>
        <sz val="32"/>
        <rFont val="Angsana New"/>
        <family val="1"/>
      </rPr>
      <t xml:space="preserve"> subject to the completion of Application Documents  </t>
    </r>
  </si>
  <si>
    <r>
      <rPr>
        <b/>
        <sz val="32"/>
        <rFont val="Angsana New"/>
        <family val="1"/>
      </rPr>
      <t>Pre-existing conditions</t>
    </r>
    <r>
      <rPr>
        <sz val="32"/>
        <rFont val="Angsana New"/>
        <family val="1"/>
      </rPr>
      <t xml:space="preserve"> </t>
    </r>
    <r>
      <rPr>
        <b/>
        <sz val="32"/>
        <rFont val="Angsana New"/>
        <family val="1"/>
      </rPr>
      <t>&amp; chronic diseases or illnesses</t>
    </r>
    <r>
      <rPr>
        <sz val="32"/>
        <rFont val="Angsana New"/>
        <family val="1"/>
      </rPr>
      <t xml:space="preserve"> are</t>
    </r>
    <r>
      <rPr>
        <b/>
        <u/>
        <sz val="32"/>
        <color rgb="FFFF0000"/>
        <rFont val="Angsana New"/>
        <family val="1"/>
      </rPr>
      <t xml:space="preserve"> not</t>
    </r>
    <r>
      <rPr>
        <sz val="32"/>
        <rFont val="Angsana New"/>
        <family val="1"/>
      </rPr>
      <t xml:space="preserve"> covered.</t>
    </r>
  </si>
  <si>
    <t>subject to premiums due being paid.</t>
  </si>
  <si>
    <t>payable in full. Failure to pay premiums due may result in claims being rejected.</t>
  </si>
  <si>
    <t xml:space="preserve">Payment of premium is due immediately upon acceptance of the underwriting offer and </t>
  </si>
  <si>
    <t>For more information</t>
  </si>
  <si>
    <r>
      <t xml:space="preserve">Please Contact : </t>
    </r>
    <r>
      <rPr>
        <sz val="28"/>
        <color rgb="FF0000CC"/>
        <rFont val="Arial Black"/>
        <family val="2"/>
      </rPr>
      <t>Neng</t>
    </r>
  </si>
  <si>
    <r>
      <t xml:space="preserve">TEL:     </t>
    </r>
    <r>
      <rPr>
        <sz val="28"/>
        <color rgb="FF0000CC"/>
        <rFont val="Arial Black"/>
        <family val="2"/>
      </rPr>
      <t xml:space="preserve">084-003-6030 </t>
    </r>
  </si>
  <si>
    <r>
      <t>E-mail:</t>
    </r>
    <r>
      <rPr>
        <b/>
        <sz val="34"/>
        <color rgb="FF0000CC"/>
        <rFont val="Arial Narrow"/>
        <family val="2"/>
      </rPr>
      <t>neng611@hotmail.com</t>
    </r>
  </si>
  <si>
    <r>
      <t>Premium rates are already included</t>
    </r>
    <r>
      <rPr>
        <b/>
        <sz val="32"/>
        <color rgb="FFFF0000"/>
        <rFont val="Angsana New"/>
        <family val="1"/>
      </rPr>
      <t xml:space="preserve"> </t>
    </r>
    <r>
      <rPr>
        <b/>
        <sz val="24"/>
        <color rgb="FFFF0000"/>
        <rFont val="Arial Black"/>
        <family val="2"/>
      </rPr>
      <t>0.4%</t>
    </r>
    <r>
      <rPr>
        <b/>
        <sz val="32"/>
        <rFont val="Angsana New"/>
        <family val="1"/>
      </rPr>
      <t xml:space="preserve"> stamp duty.</t>
    </r>
    <r>
      <rPr>
        <sz val="32"/>
        <rFont val="Angsana New"/>
        <family val="1"/>
      </rPr>
      <t xml:space="preserve">  </t>
    </r>
  </si>
  <si>
    <r>
      <t>Policy is</t>
    </r>
    <r>
      <rPr>
        <u/>
        <sz val="32"/>
        <rFont val="Angsana New"/>
        <family val="1"/>
      </rPr>
      <t xml:space="preserve"> </t>
    </r>
    <r>
      <rPr>
        <b/>
        <u/>
        <sz val="32"/>
        <color rgb="FFFF0000"/>
        <rFont val="Angsana New"/>
        <family val="1"/>
      </rPr>
      <t xml:space="preserve">renewable until </t>
    </r>
    <r>
      <rPr>
        <b/>
        <u/>
        <sz val="36"/>
        <color rgb="FFFF0000"/>
        <rFont val="Angsana New"/>
        <family val="1"/>
      </rPr>
      <t xml:space="preserve"> </t>
    </r>
    <r>
      <rPr>
        <b/>
        <u/>
        <sz val="40"/>
        <color rgb="FF0000CC"/>
        <rFont val="Angsana New"/>
        <family val="1"/>
      </rPr>
      <t xml:space="preserve">90 </t>
    </r>
    <r>
      <rPr>
        <b/>
        <u/>
        <sz val="36"/>
        <color rgb="FF0000CC"/>
        <rFont val="Angsana New"/>
        <family val="1"/>
      </rPr>
      <t>years</t>
    </r>
    <r>
      <rPr>
        <b/>
        <u/>
        <sz val="32"/>
        <color rgb="FFFF0000"/>
        <rFont val="Angsana New"/>
        <family val="1"/>
      </rPr>
      <t xml:space="preserve"> of age.</t>
    </r>
    <r>
      <rPr>
        <b/>
        <sz val="32"/>
        <color rgb="FFFF0000"/>
        <rFont val="Angsana New"/>
        <family val="1"/>
      </rPr>
      <t xml:space="preserve"> </t>
    </r>
    <r>
      <rPr>
        <sz val="32"/>
        <rFont val="Angsana New"/>
        <family val="1"/>
      </rPr>
      <t xml:space="preserve">Beyond this age the policy is renewable annually </t>
    </r>
  </si>
  <si>
    <r>
      <t xml:space="preserve"> </t>
    </r>
    <r>
      <rPr>
        <sz val="32"/>
        <rFont val="Angsana New"/>
        <family val="1"/>
      </rPr>
      <t>Members aged between</t>
    </r>
    <r>
      <rPr>
        <b/>
        <u/>
        <sz val="36"/>
        <color rgb="FFFF0000"/>
        <rFont val="Angsana New"/>
        <family val="1"/>
      </rPr>
      <t xml:space="preserve"> </t>
    </r>
    <r>
      <rPr>
        <b/>
        <u/>
        <sz val="40"/>
        <color rgb="FF0000CC"/>
        <rFont val="Angsana New"/>
        <family val="1"/>
      </rPr>
      <t>65 - 80</t>
    </r>
    <r>
      <rPr>
        <sz val="32"/>
        <rFont val="Angsana New"/>
        <family val="1"/>
      </rPr>
      <t xml:space="preserve"> can be apply with </t>
    </r>
    <r>
      <rPr>
        <u/>
        <sz val="32"/>
        <color rgb="FFFF0000"/>
        <rFont val="Angsana New"/>
        <family val="1"/>
      </rPr>
      <t>Physician Examination Report</t>
    </r>
    <r>
      <rPr>
        <sz val="32"/>
        <color rgb="FFFF0000"/>
        <rFont val="Angsana New"/>
        <family val="1"/>
      </rPr>
      <t xml:space="preserve"> (PE Report).</t>
    </r>
  </si>
  <si>
    <r>
      <t>This proposal is for eligible members aged between</t>
    </r>
    <r>
      <rPr>
        <b/>
        <sz val="32"/>
        <color rgb="FFFF0000"/>
        <rFont val="Angsana New"/>
        <family val="1"/>
      </rPr>
      <t xml:space="preserve"> </t>
    </r>
    <r>
      <rPr>
        <b/>
        <u/>
        <sz val="36"/>
        <color rgb="FF0000CC"/>
        <rFont val="Angsana New"/>
        <family val="1"/>
      </rPr>
      <t>18 to 80</t>
    </r>
    <r>
      <rPr>
        <u/>
        <sz val="32"/>
        <color rgb="FF0000CC"/>
        <rFont val="Angsana New"/>
        <family val="1"/>
      </rPr>
      <t xml:space="preserve"> </t>
    </r>
    <r>
      <rPr>
        <u/>
        <sz val="36"/>
        <color rgb="FF0000CC"/>
        <rFont val="Angsana New"/>
        <family val="1"/>
      </rPr>
      <t>years</t>
    </r>
    <r>
      <rPr>
        <sz val="36"/>
        <rFont val="Angsana New"/>
        <family val="1"/>
      </rPr>
      <t xml:space="preserve"> </t>
    </r>
    <r>
      <rPr>
        <sz val="32"/>
        <rFont val="Angsana New"/>
        <family val="1"/>
      </rPr>
      <t>old.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</si>
</sst>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95">
    <font>
      <sz val="10"/>
      <name val="Arial"/>
    </font>
    <font>
      <sz val="10"/>
      <name val="Arial"/>
    </font>
    <font>
      <sz val="10"/>
      <name val="Angsana New"/>
      <family val="1"/>
    </font>
    <font>
      <sz val="12"/>
      <color indexed="63"/>
      <name val="Angsana New"/>
      <family val="1"/>
    </font>
    <font>
      <sz val="16"/>
      <name val="Angsana New"/>
      <family val="1"/>
    </font>
    <font>
      <b/>
      <sz val="22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8"/>
      <name val="Arial"/>
      <family val="2"/>
    </font>
    <font>
      <sz val="14"/>
      <name val="Angsana New"/>
      <family val="1"/>
    </font>
    <font>
      <sz val="20"/>
      <name val="Arial"/>
      <family val="2"/>
    </font>
    <font>
      <b/>
      <sz val="20"/>
      <name val="Angsana New"/>
      <family val="1"/>
    </font>
    <font>
      <b/>
      <u/>
      <sz val="20"/>
      <name val="Angsana New"/>
      <family val="1"/>
    </font>
    <font>
      <sz val="20"/>
      <color theme="1"/>
      <name val="Angsana New"/>
      <family val="1"/>
    </font>
    <font>
      <sz val="15"/>
      <name val="Angsana New"/>
      <family val="1"/>
    </font>
    <font>
      <sz val="11"/>
      <name val="Angsana New"/>
      <family val="1"/>
    </font>
    <font>
      <b/>
      <sz val="14"/>
      <name val="Angsana New"/>
      <family val="1"/>
    </font>
    <font>
      <sz val="20"/>
      <name val="Angsana New"/>
      <family val="1"/>
    </font>
    <font>
      <b/>
      <sz val="20"/>
      <name val="Arial Black"/>
      <family val="2"/>
    </font>
    <font>
      <sz val="24"/>
      <name val="Angsana New"/>
      <family val="1"/>
    </font>
    <font>
      <b/>
      <sz val="24"/>
      <name val="Angsana New"/>
      <family val="1"/>
    </font>
    <font>
      <sz val="26"/>
      <name val="Angsana New"/>
      <family val="1"/>
    </font>
    <font>
      <b/>
      <sz val="36"/>
      <name val="Angsana New"/>
      <family val="1"/>
    </font>
    <font>
      <b/>
      <sz val="28"/>
      <name val="Angsana New"/>
      <family val="1"/>
    </font>
    <font>
      <b/>
      <u/>
      <sz val="24"/>
      <name val="Angsana New"/>
      <family val="1"/>
    </font>
    <font>
      <sz val="24"/>
      <name val="Arial"/>
      <family val="2"/>
    </font>
    <font>
      <sz val="26"/>
      <color rgb="FFFF0000"/>
      <name val="Angsana New"/>
      <family val="1"/>
    </font>
    <font>
      <b/>
      <sz val="26"/>
      <color rgb="FFFF0000"/>
      <name val="Angsana New"/>
      <family val="1"/>
    </font>
    <font>
      <b/>
      <sz val="20"/>
      <color rgb="FFFF0000"/>
      <name val="Angsana New"/>
      <family val="1"/>
    </font>
    <font>
      <b/>
      <u/>
      <sz val="20"/>
      <color rgb="FFFF0000"/>
      <name val="Angsana New"/>
      <family val="1"/>
    </font>
    <font>
      <sz val="24"/>
      <color rgb="FFFF0000"/>
      <name val="Angsana New"/>
      <family val="1"/>
    </font>
    <font>
      <sz val="20"/>
      <color rgb="FFFF0000"/>
      <name val="Arial"/>
      <family val="2"/>
    </font>
    <font>
      <sz val="36"/>
      <name val="Angsana New"/>
      <family val="1"/>
    </font>
    <font>
      <sz val="28"/>
      <name val="Angsana New"/>
      <family val="1"/>
    </font>
    <font>
      <b/>
      <u/>
      <sz val="28"/>
      <name val="Angsana New"/>
      <family val="1"/>
    </font>
    <font>
      <b/>
      <sz val="28"/>
      <color rgb="FFFF0000"/>
      <name val="Angsana New"/>
      <family val="1"/>
    </font>
    <font>
      <sz val="28"/>
      <name val="Arial"/>
      <family val="2"/>
    </font>
    <font>
      <sz val="28"/>
      <color rgb="FFFF0000"/>
      <name val="Angsana New"/>
      <family val="1"/>
    </font>
    <font>
      <b/>
      <u/>
      <sz val="48"/>
      <name val="Angsana New"/>
      <family val="1"/>
    </font>
    <font>
      <sz val="22"/>
      <name val="Arial Black"/>
      <family val="2"/>
    </font>
    <font>
      <b/>
      <sz val="26"/>
      <name val="Angsana New"/>
      <family val="1"/>
    </font>
    <font>
      <b/>
      <u/>
      <sz val="36"/>
      <color rgb="FFFF0000"/>
      <name val="Angsana New"/>
      <family val="1"/>
    </font>
    <font>
      <u/>
      <sz val="12.6"/>
      <color theme="10"/>
      <name val="Cordia New"/>
      <family val="2"/>
    </font>
    <font>
      <u/>
      <sz val="28"/>
      <name val="Arial Black"/>
      <family val="2"/>
    </font>
    <font>
      <b/>
      <sz val="22"/>
      <color rgb="FF0000CC"/>
      <name val="Arial Black"/>
      <family val="2"/>
    </font>
    <font>
      <b/>
      <sz val="20"/>
      <color rgb="FF0000CC"/>
      <name val="Arial Black"/>
      <family val="2"/>
    </font>
    <font>
      <b/>
      <u/>
      <sz val="18"/>
      <name val="Arial Black"/>
      <family val="2"/>
    </font>
    <font>
      <b/>
      <sz val="22"/>
      <name val="Arial Black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sz val="28"/>
      <color rgb="FF0000CC"/>
      <name val="Arial Black"/>
      <family val="2"/>
    </font>
    <font>
      <u/>
      <sz val="24"/>
      <name val="Arial Black"/>
      <family val="2"/>
    </font>
    <font>
      <sz val="24"/>
      <color rgb="FF0000CC"/>
      <name val="Arial Black"/>
      <family val="2"/>
    </font>
    <font>
      <b/>
      <sz val="24"/>
      <color rgb="FFFF0000"/>
      <name val="Angsana New"/>
      <family val="1"/>
    </font>
    <font>
      <b/>
      <sz val="24"/>
      <color rgb="FF0000CC"/>
      <name val="Angsana New"/>
      <family val="1"/>
    </font>
    <font>
      <b/>
      <sz val="28"/>
      <color rgb="FF0000CC"/>
      <name val="Angsana New"/>
      <family val="1"/>
    </font>
    <font>
      <b/>
      <u/>
      <sz val="28"/>
      <color rgb="FF0000CC"/>
      <name val="Angsana New"/>
      <family val="1"/>
    </font>
    <font>
      <b/>
      <sz val="22"/>
      <color rgb="FFFF0000"/>
      <name val="Arial Black"/>
      <family val="2"/>
    </font>
    <font>
      <b/>
      <sz val="36"/>
      <color rgb="FFFF0000"/>
      <name val="Arial Black"/>
      <family val="2"/>
    </font>
    <font>
      <b/>
      <sz val="28"/>
      <color rgb="FFFF0000"/>
      <name val="Arial Black"/>
      <family val="2"/>
    </font>
    <font>
      <b/>
      <sz val="28"/>
      <name val="Arial Black"/>
      <family val="2"/>
    </font>
    <font>
      <sz val="18"/>
      <name val="Arial Black"/>
      <family val="2"/>
    </font>
    <font>
      <b/>
      <u/>
      <sz val="18"/>
      <color rgb="FFFF0000"/>
      <name val="Arial Black"/>
      <family val="2"/>
    </font>
    <font>
      <b/>
      <sz val="18"/>
      <color rgb="FFFF0000"/>
      <name val="Arial Black"/>
      <family val="2"/>
    </font>
    <font>
      <sz val="18"/>
      <color rgb="FFFF0000"/>
      <name val="Arial Black"/>
      <family val="2"/>
    </font>
    <font>
      <u/>
      <sz val="36"/>
      <color rgb="FF0000CC"/>
      <name val="Arial Black"/>
      <family val="2"/>
    </font>
    <font>
      <b/>
      <sz val="36"/>
      <color rgb="FF0070C0"/>
      <name val="Arial Black"/>
      <family val="2"/>
    </font>
    <font>
      <b/>
      <sz val="33"/>
      <color rgb="FFFF0000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b/>
      <sz val="26"/>
      <color rgb="FF0000CC"/>
      <name val="Angsana New"/>
      <family val="1"/>
    </font>
    <font>
      <b/>
      <sz val="26"/>
      <color rgb="FFFF0000"/>
      <name val="Arial Black"/>
      <family val="2"/>
    </font>
    <font>
      <b/>
      <sz val="26"/>
      <name val="Arial Narrow"/>
      <family val="2"/>
    </font>
    <font>
      <sz val="26"/>
      <color rgb="FFFF0000"/>
      <name val="Arial Narrow"/>
      <family val="2"/>
    </font>
    <font>
      <sz val="26"/>
      <color rgb="FFFF0000"/>
      <name val="Calibri"/>
      <family val="2"/>
      <charset val="222"/>
      <scheme val="minor"/>
    </font>
    <font>
      <b/>
      <sz val="26"/>
      <name val="Calibri"/>
      <family val="2"/>
      <scheme val="minor"/>
    </font>
    <font>
      <sz val="26"/>
      <name val="Arial"/>
      <family val="2"/>
    </font>
    <font>
      <sz val="32"/>
      <color rgb="FFFF0000"/>
      <name val="Arial"/>
      <family val="2"/>
    </font>
    <font>
      <sz val="32"/>
      <name val="Angsana New"/>
      <family val="1"/>
    </font>
    <font>
      <b/>
      <sz val="32"/>
      <color rgb="FFFF0000"/>
      <name val="Angsana New"/>
      <family val="1"/>
    </font>
    <font>
      <b/>
      <sz val="32"/>
      <name val="Angsana New"/>
      <family val="1"/>
    </font>
    <font>
      <strike/>
      <sz val="32"/>
      <name val="Angsana New"/>
      <family val="1"/>
    </font>
    <font>
      <b/>
      <u/>
      <sz val="32"/>
      <color rgb="FFFF0000"/>
      <name val="Angsana New"/>
      <family val="1"/>
    </font>
    <font>
      <sz val="32"/>
      <color rgb="FFFF0000"/>
      <name val="Angsana New"/>
      <family val="1"/>
    </font>
    <font>
      <b/>
      <u/>
      <sz val="32"/>
      <name val="Angsana New"/>
      <family val="1"/>
    </font>
    <font>
      <u/>
      <sz val="32"/>
      <name val="Angsana New"/>
      <family val="1"/>
    </font>
    <font>
      <u/>
      <sz val="32"/>
      <color rgb="FFFF0000"/>
      <name val="Angsana New"/>
      <family val="1"/>
    </font>
    <font>
      <sz val="28"/>
      <name val="Arial Black"/>
      <family val="2"/>
    </font>
    <font>
      <b/>
      <sz val="34"/>
      <name val="Arial Narrow"/>
      <family val="2"/>
    </font>
    <font>
      <b/>
      <sz val="34"/>
      <color rgb="FF0000CC"/>
      <name val="Arial Narrow"/>
      <family val="2"/>
    </font>
    <font>
      <b/>
      <sz val="24"/>
      <color rgb="FFFF0000"/>
      <name val="Arial Black"/>
      <family val="2"/>
    </font>
    <font>
      <b/>
      <u/>
      <sz val="40"/>
      <color rgb="FF0000CC"/>
      <name val="Angsana New"/>
      <family val="1"/>
    </font>
    <font>
      <b/>
      <u/>
      <sz val="36"/>
      <color rgb="FF0000CC"/>
      <name val="Angsana New"/>
      <family val="1"/>
    </font>
    <font>
      <u/>
      <sz val="32"/>
      <color rgb="FF0000CC"/>
      <name val="Angsana New"/>
      <family val="1"/>
    </font>
    <font>
      <u/>
      <sz val="36"/>
      <color rgb="FF0000CC"/>
      <name val="Angsana New"/>
      <family val="1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CFCC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68" fillId="0" borderId="0"/>
    <xf numFmtId="165" fontId="68" fillId="0" borderId="0" applyFont="0" applyFill="0" applyBorder="0" applyAlignment="0" applyProtection="0"/>
    <xf numFmtId="43" fontId="69" fillId="0" borderId="0" applyFont="0" applyFill="0" applyBorder="0" applyAlignment="0" applyProtection="0"/>
  </cellStyleXfs>
  <cellXfs count="35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164" fontId="6" fillId="0" borderId="26" xfId="1" applyNumberFormat="1" applyFont="1" applyFill="1" applyBorder="1" applyAlignment="1">
      <alignment horizontal="center" vertical="center" wrapText="1"/>
    </xf>
    <xf numFmtId="164" fontId="8" fillId="0" borderId="28" xfId="1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164" fontId="13" fillId="3" borderId="23" xfId="1" applyNumberFormat="1" applyFont="1" applyFill="1" applyBorder="1" applyAlignment="1">
      <alignment horizontal="center" vertical="center" wrapText="1"/>
    </xf>
    <xf numFmtId="164" fontId="25" fillId="0" borderId="13" xfId="1" applyNumberFormat="1" applyFont="1" applyFill="1" applyBorder="1" applyAlignment="1">
      <alignment horizontal="center" vertical="center" wrapText="1"/>
    </xf>
    <xf numFmtId="164" fontId="19" fillId="0" borderId="23" xfId="1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2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64" fontId="21" fillId="0" borderId="10" xfId="1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64" fontId="33" fillId="0" borderId="2" xfId="1" applyNumberFormat="1" applyFont="1" applyFill="1" applyBorder="1" applyAlignment="1">
      <alignment horizontal="center" vertical="center" wrapText="1"/>
    </xf>
    <xf numFmtId="164" fontId="33" fillId="0" borderId="25" xfId="1" applyNumberFormat="1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 wrapText="1"/>
    </xf>
    <xf numFmtId="164" fontId="19" fillId="0" borderId="7" xfId="1" applyNumberFormat="1" applyFont="1" applyFill="1" applyBorder="1" applyAlignment="1">
      <alignment horizontal="center" vertical="center" wrapText="1"/>
    </xf>
    <xf numFmtId="164" fontId="33" fillId="0" borderId="10" xfId="1" applyNumberFormat="1" applyFont="1" applyFill="1" applyBorder="1" applyAlignment="1">
      <alignment horizontal="center" vertical="center" wrapText="1"/>
    </xf>
    <xf numFmtId="164" fontId="33" fillId="0" borderId="26" xfId="1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horizontal="center" vertical="center" wrapText="1"/>
    </xf>
    <xf numFmtId="0" fontId="34" fillId="11" borderId="4" xfId="0" applyFont="1" applyFill="1" applyBorder="1" applyAlignment="1">
      <alignment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5" fillId="10" borderId="40" xfId="0" applyFont="1" applyFill="1" applyBorder="1" applyAlignment="1">
      <alignment horizontal="center" vertical="center" wrapText="1"/>
    </xf>
    <xf numFmtId="0" fontId="22" fillId="10" borderId="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3" fontId="43" fillId="0" borderId="16" xfId="0" applyNumberFormat="1" applyFont="1" applyFill="1" applyBorder="1" applyAlignment="1"/>
    <xf numFmtId="0" fontId="0" fillId="0" borderId="17" xfId="0" applyFill="1" applyBorder="1"/>
    <xf numFmtId="0" fontId="26" fillId="0" borderId="49" xfId="0" applyFont="1" applyFill="1" applyBorder="1" applyAlignment="1">
      <alignment horizontal="left" vertical="center" wrapText="1"/>
    </xf>
    <xf numFmtId="164" fontId="37" fillId="0" borderId="18" xfId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63" fillId="7" borderId="13" xfId="0" applyFont="1" applyFill="1" applyBorder="1" applyAlignment="1">
      <alignment horizontal="center" vertical="center" wrapText="1"/>
    </xf>
    <xf numFmtId="0" fontId="63" fillId="7" borderId="28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33" fillId="0" borderId="20" xfId="0" applyFont="1" applyBorder="1"/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32" fillId="0" borderId="0" xfId="0" applyFont="1" applyBorder="1"/>
    <xf numFmtId="0" fontId="28" fillId="4" borderId="16" xfId="0" applyFont="1" applyFill="1" applyBorder="1" applyAlignment="1">
      <alignment vertical="center" wrapText="1"/>
    </xf>
    <xf numFmtId="0" fontId="28" fillId="4" borderId="17" xfId="0" applyFont="1" applyFill="1" applyBorder="1" applyAlignment="1">
      <alignment vertical="center" wrapText="1"/>
    </xf>
    <xf numFmtId="0" fontId="35" fillId="4" borderId="17" xfId="0" applyFont="1" applyFill="1" applyBorder="1" applyAlignment="1">
      <alignment horizontal="center" vertical="center" wrapText="1"/>
    </xf>
    <xf numFmtId="164" fontId="35" fillId="4" borderId="17" xfId="1" applyNumberFormat="1" applyFont="1" applyFill="1" applyBorder="1" applyAlignment="1">
      <alignment horizontal="left" vertical="center"/>
    </xf>
    <xf numFmtId="164" fontId="35" fillId="4" borderId="18" xfId="1" applyNumberFormat="1" applyFont="1" applyFill="1" applyBorder="1" applyAlignment="1">
      <alignment horizontal="left" vertical="center"/>
    </xf>
    <xf numFmtId="0" fontId="48" fillId="11" borderId="12" xfId="0" applyFont="1" applyFill="1" applyBorder="1" applyAlignment="1">
      <alignment horizontal="center" vertical="center" wrapText="1"/>
    </xf>
    <xf numFmtId="0" fontId="48" fillId="11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164" fontId="37" fillId="0" borderId="17" xfId="1" applyNumberFormat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164" fontId="21" fillId="0" borderId="20" xfId="1" applyNumberFormat="1" applyFont="1" applyFill="1" applyBorder="1" applyAlignment="1">
      <alignment horizontal="center" vertical="center" wrapText="1"/>
    </xf>
    <xf numFmtId="164" fontId="25" fillId="0" borderId="11" xfId="1" applyNumberFormat="1" applyFont="1" applyFill="1" applyBorder="1" applyAlignment="1">
      <alignment horizontal="center" vertical="center" wrapText="1"/>
    </xf>
    <xf numFmtId="164" fontId="25" fillId="0" borderId="43" xfId="1" applyNumberFormat="1" applyFont="1" applyFill="1" applyBorder="1" applyAlignment="1">
      <alignment horizontal="center" vertical="center" wrapText="1"/>
    </xf>
    <xf numFmtId="164" fontId="23" fillId="0" borderId="5" xfId="1" applyNumberFormat="1" applyFont="1" applyFill="1" applyBorder="1" applyAlignment="1">
      <alignment horizontal="center" vertical="center" wrapText="1"/>
    </xf>
    <xf numFmtId="164" fontId="23" fillId="0" borderId="51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53" fillId="3" borderId="21" xfId="0" applyFont="1" applyFill="1" applyBorder="1" applyAlignment="1">
      <alignment horizontal="center" vertical="center" wrapText="1"/>
    </xf>
    <xf numFmtId="164" fontId="23" fillId="8" borderId="31" xfId="1" applyNumberFormat="1" applyFont="1" applyFill="1" applyBorder="1" applyAlignment="1">
      <alignment horizontal="left" vertical="center" wrapText="1"/>
    </xf>
    <xf numFmtId="164" fontId="23" fillId="8" borderId="2" xfId="1" applyNumberFormat="1" applyFont="1" applyFill="1" applyBorder="1" applyAlignment="1">
      <alignment horizontal="left" vertical="center" wrapText="1"/>
    </xf>
    <xf numFmtId="164" fontId="35" fillId="7" borderId="2" xfId="1" applyNumberFormat="1" applyFont="1" applyFill="1" applyBorder="1" applyAlignment="1">
      <alignment vertical="center" wrapText="1"/>
    </xf>
    <xf numFmtId="164" fontId="35" fillId="7" borderId="2" xfId="1" applyNumberFormat="1" applyFont="1" applyFill="1" applyBorder="1" applyAlignment="1">
      <alignment horizontal="left" vertical="center" wrapText="1"/>
    </xf>
    <xf numFmtId="164" fontId="35" fillId="7" borderId="23" xfId="1" applyNumberFormat="1" applyFont="1" applyFill="1" applyBorder="1" applyAlignment="1">
      <alignment horizontal="left" vertical="center" wrapText="1"/>
    </xf>
    <xf numFmtId="164" fontId="23" fillId="8" borderId="31" xfId="1" applyNumberFormat="1" applyFont="1" applyFill="1" applyBorder="1" applyAlignment="1">
      <alignment horizontal="left" vertical="center"/>
    </xf>
    <xf numFmtId="164" fontId="23" fillId="8" borderId="2" xfId="1" applyNumberFormat="1" applyFont="1" applyFill="1" applyBorder="1" applyAlignment="1">
      <alignment horizontal="left" vertical="center"/>
    </xf>
    <xf numFmtId="164" fontId="35" fillId="7" borderId="2" xfId="1" applyNumberFormat="1" applyFont="1" applyFill="1" applyBorder="1" applyAlignment="1">
      <alignment horizontal="left" vertical="center"/>
    </xf>
    <xf numFmtId="164" fontId="35" fillId="7" borderId="23" xfId="1" applyNumberFormat="1" applyFont="1" applyFill="1" applyBorder="1" applyAlignment="1">
      <alignment horizontal="left" vertical="center"/>
    </xf>
    <xf numFmtId="0" fontId="72" fillId="8" borderId="19" xfId="2" applyFont="1" applyFill="1" applyBorder="1" applyAlignment="1" applyProtection="1">
      <alignment vertical="center"/>
    </xf>
    <xf numFmtId="3" fontId="73" fillId="8" borderId="0" xfId="0" applyNumberFormat="1" applyFont="1" applyFill="1" applyBorder="1" applyAlignment="1">
      <alignment vertical="center"/>
    </xf>
    <xf numFmtId="0" fontId="74" fillId="8" borderId="0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0" fontId="75" fillId="8" borderId="19" xfId="0" applyFont="1" applyFill="1" applyBorder="1"/>
    <xf numFmtId="0" fontId="74" fillId="8" borderId="0" xfId="0" applyFont="1" applyFill="1" applyBorder="1"/>
    <xf numFmtId="0" fontId="76" fillId="8" borderId="0" xfId="0" applyFont="1" applyFill="1" applyBorder="1"/>
    <xf numFmtId="0" fontId="17" fillId="0" borderId="0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4" fontId="23" fillId="0" borderId="4" xfId="1" applyNumberFormat="1" applyFont="1" applyFill="1" applyBorder="1" applyAlignment="1">
      <alignment horizontal="center" vertical="center" wrapText="1"/>
    </xf>
    <xf numFmtId="164" fontId="23" fillId="0" borderId="2" xfId="1" applyNumberFormat="1" applyFont="1" applyFill="1" applyBorder="1" applyAlignment="1">
      <alignment horizontal="center" vertical="center" wrapText="1"/>
    </xf>
    <xf numFmtId="164" fontId="23" fillId="0" borderId="25" xfId="1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64" fontId="23" fillId="0" borderId="7" xfId="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19" fillId="0" borderId="25" xfId="1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64" fontId="17" fillId="0" borderId="10" xfId="1" applyNumberFormat="1" applyFont="1" applyFill="1" applyBorder="1" applyAlignment="1">
      <alignment horizontal="center" vertical="center" wrapText="1"/>
    </xf>
    <xf numFmtId="164" fontId="17" fillId="0" borderId="26" xfId="1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4" fontId="11" fillId="0" borderId="23" xfId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164" fontId="70" fillId="8" borderId="31" xfId="5" applyNumberFormat="1" applyFont="1" applyFill="1" applyBorder="1" applyAlignment="1">
      <alignment horizontal="left" vertical="center"/>
    </xf>
    <xf numFmtId="164" fontId="70" fillId="8" borderId="2" xfId="5" applyNumberFormat="1" applyFont="1" applyFill="1" applyBorder="1" applyAlignment="1">
      <alignment horizontal="left" vertical="center"/>
    </xf>
    <xf numFmtId="164" fontId="27" fillId="7" borderId="2" xfId="5" applyNumberFormat="1" applyFont="1" applyFill="1" applyBorder="1" applyAlignment="1">
      <alignment horizontal="left" vertical="center"/>
    </xf>
    <xf numFmtId="164" fontId="27" fillId="7" borderId="23" xfId="5" applyNumberFormat="1" applyFont="1" applyFill="1" applyBorder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78" fillId="4" borderId="19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78" fillId="4" borderId="20" xfId="0" applyFont="1" applyFill="1" applyBorder="1" applyAlignment="1">
      <alignment vertical="center"/>
    </xf>
    <xf numFmtId="0" fontId="21" fillId="8" borderId="20" xfId="0" applyFont="1" applyFill="1" applyBorder="1" applyAlignment="1">
      <alignment vertical="center"/>
    </xf>
    <xf numFmtId="0" fontId="75" fillId="8" borderId="32" xfId="0" applyFont="1" applyFill="1" applyBorder="1"/>
    <xf numFmtId="0" fontId="74" fillId="8" borderId="42" xfId="0" applyFont="1" applyFill="1" applyBorder="1"/>
    <xf numFmtId="0" fontId="76" fillId="8" borderId="42" xfId="0" applyFont="1" applyFill="1" applyBorder="1"/>
    <xf numFmtId="0" fontId="21" fillId="8" borderId="42" xfId="0" applyFont="1" applyFill="1" applyBorder="1" applyAlignment="1">
      <alignment horizontal="left" vertical="center"/>
    </xf>
    <xf numFmtId="0" fontId="21" fillId="8" borderId="48" xfId="0" applyFont="1" applyFill="1" applyBorder="1" applyAlignment="1">
      <alignment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vertical="center"/>
    </xf>
    <xf numFmtId="0" fontId="33" fillId="8" borderId="17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vertical="center"/>
    </xf>
    <xf numFmtId="0" fontId="87" fillId="12" borderId="19" xfId="0" applyFont="1" applyFill="1" applyBorder="1" applyAlignment="1">
      <alignment vertical="center"/>
    </xf>
    <xf numFmtId="0" fontId="88" fillId="12" borderId="32" xfId="0" applyFont="1" applyFill="1" applyBorder="1" applyAlignment="1">
      <alignment vertical="center"/>
    </xf>
    <xf numFmtId="0" fontId="33" fillId="12" borderId="42" xfId="0" applyFont="1" applyFill="1" applyBorder="1" applyAlignment="1">
      <alignment horizontal="center" vertical="center"/>
    </xf>
    <xf numFmtId="0" fontId="33" fillId="12" borderId="48" xfId="0" applyFont="1" applyFill="1" applyBorder="1" applyAlignment="1">
      <alignment vertical="center"/>
    </xf>
    <xf numFmtId="3" fontId="43" fillId="8" borderId="16" xfId="0" applyNumberFormat="1" applyFont="1" applyFill="1" applyBorder="1" applyAlignment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9" fillId="4" borderId="54" xfId="0" applyFont="1" applyFill="1" applyBorder="1" applyAlignment="1">
      <alignment horizontal="center" vertical="center" wrapText="1"/>
    </xf>
    <xf numFmtId="164" fontId="70" fillId="8" borderId="55" xfId="5" applyNumberFormat="1" applyFont="1" applyFill="1" applyBorder="1" applyAlignment="1">
      <alignment horizontal="left" vertical="center"/>
    </xf>
    <xf numFmtId="164" fontId="70" fillId="8" borderId="54" xfId="5" applyNumberFormat="1" applyFont="1" applyFill="1" applyBorder="1" applyAlignment="1">
      <alignment horizontal="left" vertical="center"/>
    </xf>
    <xf numFmtId="164" fontId="27" fillId="7" borderId="54" xfId="5" applyNumberFormat="1" applyFont="1" applyFill="1" applyBorder="1" applyAlignment="1">
      <alignment horizontal="left" vertical="center"/>
    </xf>
    <xf numFmtId="164" fontId="27" fillId="7" borderId="56" xfId="5" applyNumberFormat="1" applyFont="1" applyFill="1" applyBorder="1" applyAlignment="1">
      <alignment horizontal="left" vertical="center"/>
    </xf>
    <xf numFmtId="37" fontId="67" fillId="13" borderId="2" xfId="0" applyNumberFormat="1" applyFont="1" applyFill="1" applyBorder="1" applyAlignment="1">
      <alignment horizontal="center" vertical="center" wrapText="1"/>
    </xf>
    <xf numFmtId="37" fontId="67" fillId="13" borderId="23" xfId="0" applyNumberFormat="1" applyFont="1" applyFill="1" applyBorder="1" applyAlignment="1">
      <alignment horizontal="center" vertical="center" wrapText="1"/>
    </xf>
    <xf numFmtId="0" fontId="65" fillId="5" borderId="37" xfId="0" applyFont="1" applyFill="1" applyBorder="1" applyAlignment="1">
      <alignment horizontal="center"/>
    </xf>
    <xf numFmtId="0" fontId="65" fillId="5" borderId="38" xfId="0" applyFont="1" applyFill="1" applyBorder="1" applyAlignment="1">
      <alignment horizontal="center"/>
    </xf>
    <xf numFmtId="0" fontId="65" fillId="5" borderId="39" xfId="0" applyFont="1" applyFill="1" applyBorder="1" applyAlignment="1">
      <alignment horizontal="center"/>
    </xf>
    <xf numFmtId="0" fontId="59" fillId="9" borderId="46" xfId="0" applyFont="1" applyFill="1" applyBorder="1" applyAlignment="1">
      <alignment horizontal="center" vertical="center" wrapText="1"/>
    </xf>
    <xf numFmtId="0" fontId="59" fillId="9" borderId="45" xfId="0" applyFont="1" applyFill="1" applyBorder="1" applyAlignment="1">
      <alignment horizontal="center" vertical="center" wrapText="1"/>
    </xf>
    <xf numFmtId="0" fontId="59" fillId="9" borderId="47" xfId="0" applyFont="1" applyFill="1" applyBorder="1" applyAlignment="1">
      <alignment horizontal="center" vertical="center" wrapText="1"/>
    </xf>
    <xf numFmtId="0" fontId="60" fillId="11" borderId="16" xfId="0" applyFont="1" applyFill="1" applyBorder="1" applyAlignment="1">
      <alignment horizontal="center" vertical="center" wrapText="1"/>
    </xf>
    <xf numFmtId="0" fontId="60" fillId="11" borderId="49" xfId="0" applyFont="1" applyFill="1" applyBorder="1" applyAlignment="1">
      <alignment horizontal="center" vertical="center" wrapText="1"/>
    </xf>
    <xf numFmtId="0" fontId="60" fillId="11" borderId="19" xfId="0" applyFont="1" applyFill="1" applyBorder="1" applyAlignment="1">
      <alignment horizontal="center" vertical="center" wrapText="1"/>
    </xf>
    <xf numFmtId="0" fontId="60" fillId="11" borderId="12" xfId="0" applyFont="1" applyFill="1" applyBorder="1" applyAlignment="1">
      <alignment horizontal="center" vertical="center" wrapText="1"/>
    </xf>
    <xf numFmtId="0" fontId="23" fillId="11" borderId="50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55" fillId="4" borderId="21" xfId="0" applyFont="1" applyFill="1" applyBorder="1" applyAlignment="1">
      <alignment horizontal="center" vertical="center" wrapText="1"/>
    </xf>
    <xf numFmtId="0" fontId="55" fillId="4" borderId="4" xfId="0" applyFont="1" applyFill="1" applyBorder="1" applyAlignment="1">
      <alignment horizontal="center" vertical="center" wrapText="1"/>
    </xf>
    <xf numFmtId="0" fontId="55" fillId="4" borderId="52" xfId="0" applyFont="1" applyFill="1" applyBorder="1" applyAlignment="1">
      <alignment horizontal="center" vertical="center" wrapText="1"/>
    </xf>
    <xf numFmtId="0" fontId="55" fillId="4" borderId="5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11" fillId="0" borderId="28" xfId="1" applyNumberFormat="1" applyFont="1" applyFill="1" applyBorder="1" applyAlignment="1">
      <alignment horizontal="center" vertical="center" wrapText="1"/>
    </xf>
    <xf numFmtId="164" fontId="11" fillId="0" borderId="23" xfId="1" applyNumberFormat="1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64" fontId="37" fillId="0" borderId="10" xfId="1" applyNumberFormat="1" applyFont="1" applyFill="1" applyBorder="1" applyAlignment="1">
      <alignment horizontal="center" vertical="center" wrapText="1"/>
    </xf>
    <xf numFmtId="164" fontId="37" fillId="0" borderId="35" xfId="1" applyNumberFormat="1" applyFont="1" applyFill="1" applyBorder="1" applyAlignment="1">
      <alignment horizontal="center" vertical="center" wrapText="1"/>
    </xf>
    <xf numFmtId="164" fontId="37" fillId="0" borderId="7" xfId="1" applyNumberFormat="1" applyFont="1" applyFill="1" applyBorder="1" applyAlignment="1">
      <alignment horizontal="center" vertical="center" wrapText="1"/>
    </xf>
    <xf numFmtId="164" fontId="37" fillId="0" borderId="26" xfId="1" applyNumberFormat="1" applyFont="1" applyFill="1" applyBorder="1" applyAlignment="1">
      <alignment horizontal="center" vertical="center" wrapText="1"/>
    </xf>
    <xf numFmtId="164" fontId="37" fillId="0" borderId="36" xfId="1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4" fontId="17" fillId="0" borderId="23" xfId="1" applyNumberFormat="1" applyFont="1" applyFill="1" applyBorder="1" applyAlignment="1">
      <alignment horizontal="center" vertical="center" wrapText="1"/>
    </xf>
    <xf numFmtId="164" fontId="17" fillId="0" borderId="25" xfId="1" applyNumberFormat="1" applyFont="1" applyFill="1" applyBorder="1" applyAlignment="1">
      <alignment horizontal="center" vertical="center" wrapText="1"/>
    </xf>
    <xf numFmtId="164" fontId="11" fillId="0" borderId="25" xfId="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4" fontId="11" fillId="0" borderId="26" xfId="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164" fontId="17" fillId="0" borderId="10" xfId="1" applyNumberFormat="1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4" fontId="17" fillId="0" borderId="15" xfId="1" applyNumberFormat="1" applyFont="1" applyFill="1" applyBorder="1" applyAlignment="1">
      <alignment horizontal="center" vertical="center" wrapText="1"/>
    </xf>
    <xf numFmtId="164" fontId="17" fillId="0" borderId="26" xfId="1" applyNumberFormat="1" applyFont="1" applyFill="1" applyBorder="1" applyAlignment="1">
      <alignment horizontal="center" vertical="center" wrapText="1"/>
    </xf>
    <xf numFmtId="164" fontId="17" fillId="0" borderId="28" xfId="1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164" fontId="17" fillId="0" borderId="14" xfId="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164" fontId="23" fillId="0" borderId="4" xfId="1" applyNumberFormat="1" applyFont="1" applyFill="1" applyBorder="1" applyAlignment="1">
      <alignment horizontal="center" vertical="center" wrapText="1"/>
    </xf>
    <xf numFmtId="164" fontId="23" fillId="0" borderId="2" xfId="1" applyNumberFormat="1" applyFont="1" applyFill="1" applyBorder="1" applyAlignment="1">
      <alignment horizontal="center" vertical="center" wrapText="1"/>
    </xf>
    <xf numFmtId="164" fontId="23" fillId="0" borderId="25" xfId="1" applyNumberFormat="1" applyFont="1" applyFill="1" applyBorder="1" applyAlignment="1">
      <alignment horizontal="center" vertical="center" wrapText="1"/>
    </xf>
    <xf numFmtId="164" fontId="23" fillId="0" borderId="28" xfId="1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164" fontId="23" fillId="0" borderId="7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19" fillId="0" borderId="25" xfId="1" applyNumberFormat="1" applyFont="1" applyFill="1" applyBorder="1" applyAlignment="1">
      <alignment horizontal="center" vertical="center" wrapText="1"/>
    </xf>
    <xf numFmtId="164" fontId="19" fillId="0" borderId="28" xfId="1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left" vertical="center" wrapText="1" shrinkToFit="1"/>
    </xf>
    <xf numFmtId="0" fontId="66" fillId="6" borderId="16" xfId="0" applyNumberFormat="1" applyFont="1" applyFill="1" applyBorder="1" applyAlignment="1">
      <alignment horizontal="center" vertical="center"/>
    </xf>
    <xf numFmtId="0" fontId="66" fillId="6" borderId="17" xfId="0" applyNumberFormat="1" applyFont="1" applyFill="1" applyBorder="1" applyAlignment="1">
      <alignment horizontal="center" vertical="center"/>
    </xf>
    <xf numFmtId="0" fontId="66" fillId="6" borderId="18" xfId="0" applyNumberFormat="1" applyFont="1" applyFill="1" applyBorder="1" applyAlignment="1">
      <alignment horizontal="center" vertical="center"/>
    </xf>
    <xf numFmtId="0" fontId="22" fillId="10" borderId="45" xfId="0" applyFont="1" applyFill="1" applyBorder="1" applyAlignment="1">
      <alignment horizontal="center" vertical="center" wrapText="1"/>
    </xf>
    <xf numFmtId="0" fontId="22" fillId="10" borderId="46" xfId="0" applyFont="1" applyFill="1" applyBorder="1" applyAlignment="1">
      <alignment horizontal="center" vertical="center" wrapText="1"/>
    </xf>
    <xf numFmtId="0" fontId="22" fillId="10" borderId="47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horizontal="left" vertical="center" wrapText="1"/>
    </xf>
    <xf numFmtId="0" fontId="53" fillId="0" borderId="42" xfId="0" applyFont="1" applyFill="1" applyBorder="1" applyAlignment="1">
      <alignment horizontal="left" vertical="center" wrapText="1"/>
    </xf>
    <xf numFmtId="0" fontId="53" fillId="0" borderId="48" xfId="0" applyFont="1" applyFill="1" applyBorder="1" applyAlignment="1">
      <alignment horizontal="left" vertical="center" wrapText="1"/>
    </xf>
    <xf numFmtId="0" fontId="71" fillId="12" borderId="40" xfId="0" applyFont="1" applyFill="1" applyBorder="1" applyAlignment="1">
      <alignment horizontal="center"/>
    </xf>
    <xf numFmtId="0" fontId="71" fillId="12" borderId="45" xfId="0" applyFont="1" applyFill="1" applyBorder="1" applyAlignment="1">
      <alignment horizontal="center"/>
    </xf>
    <xf numFmtId="0" fontId="71" fillId="12" borderId="47" xfId="0" applyFont="1" applyFill="1" applyBorder="1" applyAlignment="1">
      <alignment horizontal="center"/>
    </xf>
    <xf numFmtId="0" fontId="40" fillId="11" borderId="19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 wrapText="1"/>
    </xf>
    <xf numFmtId="0" fontId="40" fillId="11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33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</cellXfs>
  <cellStyles count="6">
    <cellStyle name="Comma" xfId="1" builtinId="3"/>
    <cellStyle name="Comma 2" xfId="4"/>
    <cellStyle name="Comma 3" xfId="5"/>
    <cellStyle name="Hyperlink" xfId="2" builtinId="8"/>
    <cellStyle name="Normal" xfId="0" builtinId="0"/>
    <cellStyle name="Normal 2 2" xfId="3"/>
  </cellStyles>
  <dxfs count="0"/>
  <tableStyles count="0" defaultTableStyle="TableStyleMedium9" defaultPivotStyle="PivotStyleLight16"/>
  <colors>
    <mruColors>
      <color rgb="FF0000CC"/>
      <color rgb="FF9CFCC3"/>
      <color rgb="FFE6BF8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235323</xdr:colOff>
      <xdr:row>0</xdr:row>
      <xdr:rowOff>150113</xdr:rowOff>
    </xdr:from>
    <xdr:to>
      <xdr:col>3</xdr:col>
      <xdr:colOff>797553</xdr:colOff>
      <xdr:row>4</xdr:row>
      <xdr:rowOff>369794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8032" t="10933" r="8983" b="13371"/>
        <a:stretch>
          <a:fillRect/>
        </a:stretch>
      </xdr:blipFill>
      <xdr:spPr bwMode="auto">
        <a:xfrm>
          <a:off x="235323" y="150113"/>
          <a:ext cx="2534465" cy="1116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48186</xdr:colOff>
      <xdr:row>0</xdr:row>
      <xdr:rowOff>56028</xdr:rowOff>
    </xdr:from>
    <xdr:to>
      <xdr:col>7</xdr:col>
      <xdr:colOff>67236</xdr:colOff>
      <xdr:row>4</xdr:row>
      <xdr:rowOff>347380</xdr:rowOff>
    </xdr:to>
    <xdr:pic>
      <xdr:nvPicPr>
        <xdr:cNvPr id="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1745" y="56028"/>
          <a:ext cx="2753285" cy="118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481854</xdr:colOff>
      <xdr:row>0</xdr:row>
      <xdr:rowOff>95548</xdr:rowOff>
    </xdr:from>
    <xdr:to>
      <xdr:col>9</xdr:col>
      <xdr:colOff>1137706</xdr:colOff>
      <xdr:row>4</xdr:row>
      <xdr:rowOff>365527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20736" y="95548"/>
          <a:ext cx="1966941" cy="116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anachat/Downloads/2016.11.01%20Pattaya%20Expats%20Clu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Inform"/>
      <sheetName val="Quote Engine"/>
      <sheetName val="Quotation "/>
      <sheetName val="Sheet1"/>
    </sheetNames>
    <sheetDataSet>
      <sheetData sheetId="0" refreshError="1">
        <row r="3">
          <cell r="C3" t="str">
            <v>Pattaya Expats Club</v>
          </cell>
        </row>
        <row r="39">
          <cell r="D39">
            <v>2000</v>
          </cell>
          <cell r="E39">
            <v>2500</v>
          </cell>
          <cell r="F39">
            <v>3000</v>
          </cell>
        </row>
        <row r="52">
          <cell r="D52">
            <v>14000</v>
          </cell>
          <cell r="E52">
            <v>16000</v>
          </cell>
          <cell r="F52">
            <v>18000</v>
          </cell>
        </row>
      </sheetData>
      <sheetData sheetId="1" refreshError="1">
        <row r="1">
          <cell r="Q1">
            <v>42675</v>
          </cell>
        </row>
        <row r="33">
          <cell r="D33">
            <v>0</v>
          </cell>
          <cell r="F33">
            <v>0</v>
          </cell>
          <cell r="H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view="pageBreakPreview" topLeftCell="B101" zoomScale="85" zoomScaleSheetLayoutView="85" workbookViewId="0">
      <selection activeCell="G104" sqref="G104"/>
    </sheetView>
  </sheetViews>
  <sheetFormatPr defaultRowHeight="12.75"/>
  <cols>
    <col min="1" max="1" width="2.140625" style="2" hidden="1" customWidth="1"/>
    <col min="2" max="2" width="8.5703125" style="1" customWidth="1"/>
    <col min="3" max="3" width="21" style="2" customWidth="1"/>
    <col min="4" max="4" width="19.42578125" style="2" customWidth="1"/>
    <col min="5" max="5" width="17.42578125" style="2" customWidth="1"/>
    <col min="6" max="7" width="20.42578125" style="2" customWidth="1"/>
    <col min="8" max="10" width="19.7109375" style="1" customWidth="1"/>
    <col min="11" max="11" width="5.85546875" style="2" customWidth="1"/>
    <col min="12" max="16384" width="9.140625" style="2"/>
  </cols>
  <sheetData>
    <row r="1" spans="2:10" s="3" customFormat="1" ht="18" customHeight="1">
      <c r="B1" s="185"/>
      <c r="C1" s="186"/>
      <c r="D1" s="186"/>
      <c r="E1" s="186"/>
      <c r="F1" s="187"/>
      <c r="G1" s="187"/>
      <c r="H1" s="188"/>
      <c r="I1" s="188"/>
      <c r="J1" s="189"/>
    </row>
    <row r="2" spans="2:10" s="3" customFormat="1" ht="18" customHeight="1">
      <c r="B2" s="50"/>
      <c r="C2" s="51"/>
      <c r="D2" s="51"/>
      <c r="E2" s="51"/>
      <c r="F2" s="52"/>
      <c r="G2" s="52"/>
      <c r="H2" s="53"/>
      <c r="I2" s="53"/>
      <c r="J2" s="54"/>
    </row>
    <row r="3" spans="2:10" s="3" customFormat="1" ht="18" customHeight="1">
      <c r="B3" s="50"/>
      <c r="C3" s="51"/>
      <c r="D3" s="51"/>
      <c r="E3" s="51"/>
      <c r="F3" s="52"/>
      <c r="G3" s="52"/>
      <c r="H3" s="53"/>
      <c r="I3" s="53"/>
      <c r="J3" s="54"/>
    </row>
    <row r="4" spans="2:10" s="3" customFormat="1" ht="18" customHeight="1">
      <c r="B4" s="50"/>
      <c r="C4" s="51"/>
      <c r="D4" s="51"/>
      <c r="E4" s="51"/>
      <c r="F4" s="292"/>
      <c r="G4" s="292"/>
      <c r="H4" s="292"/>
      <c r="I4" s="292"/>
      <c r="J4" s="293"/>
    </row>
    <row r="5" spans="2:10" s="4" customFormat="1" ht="33.75" customHeight="1" thickBot="1">
      <c r="B5" s="64"/>
      <c r="C5" s="65"/>
      <c r="D5" s="65"/>
      <c r="E5" s="65"/>
      <c r="F5" s="65"/>
      <c r="G5" s="65"/>
      <c r="H5" s="65"/>
      <c r="I5" s="65"/>
      <c r="J5" s="66"/>
    </row>
    <row r="6" spans="2:10" s="34" customFormat="1" ht="66.75" customHeight="1" thickBot="1">
      <c r="B6" s="294" t="s">
        <v>118</v>
      </c>
      <c r="C6" s="295"/>
      <c r="D6" s="295"/>
      <c r="E6" s="295"/>
      <c r="F6" s="295"/>
      <c r="G6" s="295"/>
      <c r="H6" s="295"/>
      <c r="I6" s="295"/>
      <c r="J6" s="296"/>
    </row>
    <row r="7" spans="2:10" s="6" customFormat="1" ht="45" customHeight="1">
      <c r="B7" s="62"/>
      <c r="C7" s="297" t="s">
        <v>0</v>
      </c>
      <c r="D7" s="297"/>
      <c r="E7" s="297"/>
      <c r="F7" s="297"/>
      <c r="G7" s="63"/>
      <c r="H7" s="298" t="s">
        <v>1</v>
      </c>
      <c r="I7" s="297"/>
      <c r="J7" s="299"/>
    </row>
    <row r="8" spans="2:10" s="6" customFormat="1" ht="41.25" customHeight="1">
      <c r="B8" s="317" t="s">
        <v>2</v>
      </c>
      <c r="C8" s="318"/>
      <c r="D8" s="318"/>
      <c r="E8" s="318"/>
      <c r="F8" s="318"/>
      <c r="G8" s="319"/>
      <c r="H8" s="195">
        <v>2000000</v>
      </c>
      <c r="I8" s="195">
        <v>2500000</v>
      </c>
      <c r="J8" s="196">
        <v>3000000</v>
      </c>
    </row>
    <row r="9" spans="2:10" s="36" customFormat="1" ht="33" customHeight="1">
      <c r="B9" s="55" t="s">
        <v>3</v>
      </c>
      <c r="C9" s="300" t="s">
        <v>4</v>
      </c>
      <c r="D9" s="300"/>
      <c r="E9" s="300"/>
      <c r="F9" s="300"/>
      <c r="G9" s="59"/>
      <c r="H9" s="56" t="s">
        <v>5</v>
      </c>
      <c r="I9" s="56" t="s">
        <v>6</v>
      </c>
      <c r="J9" s="57" t="s">
        <v>7</v>
      </c>
    </row>
    <row r="10" spans="2:10" s="6" customFormat="1" ht="20.100000000000001" hidden="1" customHeight="1">
      <c r="B10" s="291" t="s">
        <v>8</v>
      </c>
      <c r="C10" s="302" t="s">
        <v>9</v>
      </c>
      <c r="D10" s="303"/>
      <c r="E10" s="303"/>
      <c r="F10" s="304"/>
      <c r="G10" s="122"/>
      <c r="H10" s="10" t="e">
        <f>'[1]Group Inform'!D22</f>
        <v>#REF!</v>
      </c>
      <c r="I10" s="10" t="e">
        <f>'[1]Group Inform'!E22</f>
        <v>#REF!</v>
      </c>
      <c r="J10" s="24" t="e">
        <f>'[1]Group Inform'!F22</f>
        <v>#REF!</v>
      </c>
    </row>
    <row r="11" spans="2:10" s="6" customFormat="1" ht="20.100000000000001" hidden="1" customHeight="1">
      <c r="B11" s="291"/>
      <c r="C11" s="302" t="s">
        <v>10</v>
      </c>
      <c r="D11" s="303"/>
      <c r="E11" s="303"/>
      <c r="F11" s="304"/>
      <c r="G11" s="122"/>
      <c r="H11" s="11"/>
      <c r="I11" s="11"/>
      <c r="J11" s="25"/>
    </row>
    <row r="12" spans="2:10" s="6" customFormat="1" ht="20.100000000000001" hidden="1" customHeight="1">
      <c r="B12" s="291"/>
      <c r="C12" s="302" t="s">
        <v>11</v>
      </c>
      <c r="D12" s="303"/>
      <c r="E12" s="303"/>
      <c r="F12" s="304"/>
      <c r="G12" s="122"/>
      <c r="H12" s="11">
        <f>'[1]Group Inform'!D52</f>
        <v>14000</v>
      </c>
      <c r="I12" s="11">
        <f>'[1]Group Inform'!E52</f>
        <v>16000</v>
      </c>
      <c r="J12" s="25">
        <f>'[1]Group Inform'!F52</f>
        <v>18000</v>
      </c>
    </row>
    <row r="13" spans="2:10" s="6" customFormat="1" ht="20.100000000000001" hidden="1" customHeight="1">
      <c r="B13" s="291"/>
      <c r="C13" s="305" t="s">
        <v>12</v>
      </c>
      <c r="D13" s="306"/>
      <c r="E13" s="306"/>
      <c r="F13" s="307"/>
      <c r="G13" s="124"/>
      <c r="H13" s="11"/>
      <c r="I13" s="11"/>
      <c r="J13" s="25"/>
    </row>
    <row r="14" spans="2:10" s="6" customFormat="1" ht="20.100000000000001" hidden="1" customHeight="1">
      <c r="B14" s="301"/>
      <c r="C14" s="308" t="s">
        <v>13</v>
      </c>
      <c r="D14" s="309"/>
      <c r="E14" s="309"/>
      <c r="F14" s="310"/>
      <c r="G14" s="126"/>
      <c r="H14" s="8"/>
      <c r="I14" s="8"/>
      <c r="J14" s="26"/>
    </row>
    <row r="15" spans="2:10" s="6" customFormat="1" ht="20.100000000000001" hidden="1" customHeight="1">
      <c r="B15" s="291" t="s">
        <v>8</v>
      </c>
      <c r="C15" s="302" t="s">
        <v>14</v>
      </c>
      <c r="D15" s="303"/>
      <c r="E15" s="303"/>
      <c r="F15" s="303"/>
      <c r="G15" s="121"/>
      <c r="H15" s="10" t="e">
        <f>'[1]Group Inform'!D24</f>
        <v>#REF!</v>
      </c>
      <c r="I15" s="10" t="e">
        <f>'[1]Group Inform'!E24</f>
        <v>#REF!</v>
      </c>
      <c r="J15" s="24" t="e">
        <f>'[1]Group Inform'!F24</f>
        <v>#REF!</v>
      </c>
    </row>
    <row r="16" spans="2:10" s="6" customFormat="1" ht="20.100000000000001" hidden="1" customHeight="1">
      <c r="B16" s="291"/>
      <c r="C16" s="302" t="s">
        <v>15</v>
      </c>
      <c r="D16" s="303"/>
      <c r="E16" s="303"/>
      <c r="F16" s="303"/>
      <c r="G16" s="121"/>
      <c r="H16" s="11"/>
      <c r="I16" s="11"/>
      <c r="J16" s="25"/>
    </row>
    <row r="17" spans="2:10" s="6" customFormat="1" ht="20.100000000000001" hidden="1" customHeight="1">
      <c r="B17" s="291"/>
      <c r="C17" s="302" t="s">
        <v>11</v>
      </c>
      <c r="D17" s="303"/>
      <c r="E17" s="303"/>
      <c r="F17" s="303"/>
      <c r="G17" s="121"/>
      <c r="H17" s="11">
        <f>'[1]Group Inform'!D52</f>
        <v>14000</v>
      </c>
      <c r="I17" s="11">
        <f>'[1]Group Inform'!E52</f>
        <v>16000</v>
      </c>
      <c r="J17" s="25">
        <f>'[1]Group Inform'!F52</f>
        <v>18000</v>
      </c>
    </row>
    <row r="18" spans="2:10" s="6" customFormat="1" ht="20.100000000000001" hidden="1" customHeight="1">
      <c r="B18" s="291"/>
      <c r="C18" s="305" t="s">
        <v>16</v>
      </c>
      <c r="D18" s="306"/>
      <c r="E18" s="306"/>
      <c r="F18" s="306"/>
      <c r="G18" s="123"/>
      <c r="H18" s="11"/>
      <c r="I18" s="11"/>
      <c r="J18" s="25"/>
    </row>
    <row r="19" spans="2:10" s="6" customFormat="1" ht="20.100000000000001" hidden="1" customHeight="1">
      <c r="B19" s="291"/>
      <c r="C19" s="302" t="s">
        <v>17</v>
      </c>
      <c r="D19" s="303"/>
      <c r="E19" s="303"/>
      <c r="F19" s="303"/>
      <c r="G19" s="121"/>
      <c r="H19" s="8"/>
      <c r="I19" s="8"/>
      <c r="J19" s="26"/>
    </row>
    <row r="20" spans="2:10" s="6" customFormat="1" ht="20.100000000000001" hidden="1" customHeight="1">
      <c r="B20" s="350" t="s">
        <v>8</v>
      </c>
      <c r="C20" s="351" t="s">
        <v>18</v>
      </c>
      <c r="D20" s="352"/>
      <c r="E20" s="352"/>
      <c r="F20" s="353"/>
      <c r="G20" s="120"/>
      <c r="H20" s="13" t="e">
        <f>'[1]Group Inform'!D25</f>
        <v>#REF!</v>
      </c>
      <c r="I20" s="10" t="e">
        <f>'[1]Group Inform'!E25</f>
        <v>#REF!</v>
      </c>
      <c r="J20" s="24" t="e">
        <f>'[1]Group Inform'!F25</f>
        <v>#REF!</v>
      </c>
    </row>
    <row r="21" spans="2:10" s="6" customFormat="1" ht="20.100000000000001" hidden="1" customHeight="1">
      <c r="B21" s="291"/>
      <c r="C21" s="302" t="s">
        <v>19</v>
      </c>
      <c r="D21" s="303"/>
      <c r="E21" s="303"/>
      <c r="F21" s="304"/>
      <c r="G21" s="121"/>
      <c r="H21" s="14"/>
      <c r="I21" s="11"/>
      <c r="J21" s="25"/>
    </row>
    <row r="22" spans="2:10" s="6" customFormat="1" ht="20.100000000000001" hidden="1" customHeight="1">
      <c r="B22" s="291"/>
      <c r="C22" s="302" t="s">
        <v>11</v>
      </c>
      <c r="D22" s="303"/>
      <c r="E22" s="303"/>
      <c r="F22" s="304"/>
      <c r="G22" s="121"/>
      <c r="H22" s="14">
        <f>'[1]Group Inform'!D52</f>
        <v>14000</v>
      </c>
      <c r="I22" s="11">
        <f>'[1]Group Inform'!E52</f>
        <v>16000</v>
      </c>
      <c r="J22" s="25">
        <f>'[1]Group Inform'!F52</f>
        <v>18000</v>
      </c>
    </row>
    <row r="23" spans="2:10" s="6" customFormat="1" ht="20.100000000000001" hidden="1" customHeight="1">
      <c r="B23" s="291"/>
      <c r="C23" s="305" t="s">
        <v>20</v>
      </c>
      <c r="D23" s="306"/>
      <c r="E23" s="306"/>
      <c r="F23" s="307"/>
      <c r="G23" s="123"/>
      <c r="H23" s="14"/>
      <c r="I23" s="11"/>
      <c r="J23" s="25"/>
    </row>
    <row r="24" spans="2:10" s="6" customFormat="1" ht="30" hidden="1" customHeight="1">
      <c r="B24" s="301"/>
      <c r="C24" s="308" t="s">
        <v>21</v>
      </c>
      <c r="D24" s="309"/>
      <c r="E24" s="309"/>
      <c r="F24" s="310"/>
      <c r="G24" s="125"/>
      <c r="H24" s="9"/>
      <c r="I24" s="98"/>
      <c r="J24" s="26"/>
    </row>
    <row r="25" spans="2:10" s="6" customFormat="1" ht="32.25" customHeight="1">
      <c r="B25" s="253" t="s">
        <v>8</v>
      </c>
      <c r="C25" s="347" t="s">
        <v>106</v>
      </c>
      <c r="D25" s="348"/>
      <c r="E25" s="348"/>
      <c r="F25" s="348"/>
      <c r="G25" s="349"/>
      <c r="H25" s="96">
        <v>7000</v>
      </c>
      <c r="I25" s="132">
        <v>8000</v>
      </c>
      <c r="J25" s="97">
        <v>9000</v>
      </c>
    </row>
    <row r="26" spans="2:10" s="6" customFormat="1" ht="32.25" customHeight="1">
      <c r="B26" s="253"/>
      <c r="C26" s="247" t="s">
        <v>107</v>
      </c>
      <c r="D26" s="248"/>
      <c r="E26" s="248"/>
      <c r="F26" s="248"/>
      <c r="G26" s="260"/>
      <c r="H26" s="92">
        <v>14000</v>
      </c>
      <c r="I26" s="37">
        <v>16000</v>
      </c>
      <c r="J26" s="93">
        <v>18000</v>
      </c>
    </row>
    <row r="27" spans="2:10" s="6" customFormat="1" ht="33" customHeight="1">
      <c r="B27" s="253"/>
      <c r="C27" s="262" t="s">
        <v>12</v>
      </c>
      <c r="D27" s="263"/>
      <c r="E27" s="263"/>
      <c r="F27" s="263"/>
      <c r="G27" s="264"/>
      <c r="H27" s="94"/>
      <c r="I27" s="29"/>
      <c r="J27" s="95"/>
    </row>
    <row r="28" spans="2:10" s="6" customFormat="1" ht="32.25" customHeight="1">
      <c r="B28" s="265" t="s">
        <v>22</v>
      </c>
      <c r="C28" s="277" t="s">
        <v>23</v>
      </c>
      <c r="D28" s="278"/>
      <c r="E28" s="278"/>
      <c r="F28" s="278"/>
      <c r="G28" s="43"/>
      <c r="H28" s="273">
        <v>70000</v>
      </c>
      <c r="I28" s="274">
        <v>80000</v>
      </c>
      <c r="J28" s="275">
        <v>90000</v>
      </c>
    </row>
    <row r="29" spans="2:10" s="6" customFormat="1" ht="32.25" customHeight="1">
      <c r="B29" s="253"/>
      <c r="C29" s="323" t="s">
        <v>24</v>
      </c>
      <c r="D29" s="324"/>
      <c r="E29" s="324"/>
      <c r="F29" s="324"/>
      <c r="G29" s="346"/>
      <c r="H29" s="273"/>
      <c r="I29" s="274"/>
      <c r="J29" s="276"/>
    </row>
    <row r="30" spans="2:10" s="6" customFormat="1" ht="32.25" customHeight="1">
      <c r="B30" s="253"/>
      <c r="C30" s="320" t="s">
        <v>108</v>
      </c>
      <c r="D30" s="321"/>
      <c r="E30" s="321"/>
      <c r="F30" s="321"/>
      <c r="G30" s="322"/>
      <c r="H30" s="60" t="s">
        <v>25</v>
      </c>
      <c r="I30" s="137" t="s">
        <v>25</v>
      </c>
      <c r="J30" s="30" t="s">
        <v>25</v>
      </c>
    </row>
    <row r="31" spans="2:10" s="6" customFormat="1" ht="20.100000000000001" hidden="1" customHeight="1">
      <c r="B31" s="287" t="s">
        <v>26</v>
      </c>
      <c r="C31" s="250" t="s">
        <v>27</v>
      </c>
      <c r="D31" s="251"/>
      <c r="E31" s="251"/>
      <c r="F31" s="252"/>
      <c r="G31" s="135"/>
      <c r="H31" s="288">
        <v>0</v>
      </c>
      <c r="I31" s="288">
        <v>0</v>
      </c>
      <c r="J31" s="289">
        <v>0</v>
      </c>
    </row>
    <row r="32" spans="2:10" s="6" customFormat="1" ht="20.100000000000001" hidden="1" customHeight="1">
      <c r="B32" s="287"/>
      <c r="C32" s="250" t="s">
        <v>28</v>
      </c>
      <c r="D32" s="251"/>
      <c r="E32" s="251"/>
      <c r="F32" s="252"/>
      <c r="G32" s="135"/>
      <c r="H32" s="288"/>
      <c r="I32" s="288"/>
      <c r="J32" s="290"/>
    </row>
    <row r="33" spans="2:10" s="35" customFormat="1" ht="36" customHeight="1">
      <c r="B33" s="38" t="s">
        <v>26</v>
      </c>
      <c r="C33" s="283" t="s">
        <v>29</v>
      </c>
      <c r="D33" s="283"/>
      <c r="E33" s="283"/>
      <c r="F33" s="284"/>
      <c r="G33" s="61"/>
      <c r="H33" s="127">
        <v>140000</v>
      </c>
      <c r="I33" s="128">
        <v>160000</v>
      </c>
      <c r="J33" s="129">
        <v>180000</v>
      </c>
    </row>
    <row r="34" spans="2:10" s="6" customFormat="1" ht="32.25" customHeight="1">
      <c r="B34" s="136" t="s">
        <v>30</v>
      </c>
      <c r="C34" s="285" t="s">
        <v>98</v>
      </c>
      <c r="D34" s="286"/>
      <c r="E34" s="286"/>
      <c r="F34" s="286"/>
      <c r="G34" s="49"/>
      <c r="H34" s="39">
        <v>3000</v>
      </c>
      <c r="I34" s="39">
        <v>3500</v>
      </c>
      <c r="J34" s="40">
        <v>4000</v>
      </c>
    </row>
    <row r="35" spans="2:10" s="6" customFormat="1" ht="66" customHeight="1">
      <c r="B35" s="131" t="s">
        <v>31</v>
      </c>
      <c r="C35" s="320" t="s">
        <v>99</v>
      </c>
      <c r="D35" s="321"/>
      <c r="E35" s="321"/>
      <c r="F35" s="321"/>
      <c r="G35" s="322"/>
      <c r="H35" s="44" t="s">
        <v>25</v>
      </c>
      <c r="I35" s="137" t="s">
        <v>25</v>
      </c>
      <c r="J35" s="138" t="s">
        <v>25</v>
      </c>
    </row>
    <row r="36" spans="2:10" s="6" customFormat="1" ht="33" customHeight="1">
      <c r="B36" s="279" t="s">
        <v>32</v>
      </c>
      <c r="C36" s="325" t="s">
        <v>100</v>
      </c>
      <c r="D36" s="326"/>
      <c r="E36" s="326"/>
      <c r="F36" s="326"/>
      <c r="G36" s="327"/>
      <c r="H36" s="281">
        <v>14000</v>
      </c>
      <c r="I36" s="281">
        <v>16000</v>
      </c>
      <c r="J36" s="275">
        <v>18000</v>
      </c>
    </row>
    <row r="37" spans="2:10" s="6" customFormat="1" ht="33" customHeight="1">
      <c r="B37" s="280"/>
      <c r="C37" s="323" t="s">
        <v>101</v>
      </c>
      <c r="D37" s="324"/>
      <c r="E37" s="324"/>
      <c r="F37" s="324"/>
      <c r="G37" s="148"/>
      <c r="H37" s="282"/>
      <c r="I37" s="282"/>
      <c r="J37" s="276"/>
    </row>
    <row r="38" spans="2:10" s="6" customFormat="1" ht="32.25" customHeight="1">
      <c r="B38" s="22" t="s">
        <v>33</v>
      </c>
      <c r="C38" s="217" t="s">
        <v>34</v>
      </c>
      <c r="D38" s="218"/>
      <c r="E38" s="218"/>
      <c r="F38" s="218"/>
      <c r="G38" s="41"/>
      <c r="H38" s="12"/>
      <c r="I38" s="12"/>
      <c r="J38" s="27"/>
    </row>
    <row r="39" spans="2:10" s="6" customFormat="1" ht="85.5" customHeight="1">
      <c r="B39" s="140"/>
      <c r="C39" s="343" t="s">
        <v>88</v>
      </c>
      <c r="D39" s="344"/>
      <c r="E39" s="344"/>
      <c r="F39" s="344"/>
      <c r="G39" s="345"/>
      <c r="H39" s="143" t="s">
        <v>35</v>
      </c>
      <c r="I39" s="147" t="s">
        <v>35</v>
      </c>
      <c r="J39" s="144" t="s">
        <v>35</v>
      </c>
    </row>
    <row r="40" spans="2:10" s="6" customFormat="1" ht="32.25" hidden="1" customHeight="1">
      <c r="B40" s="22" t="s">
        <v>36</v>
      </c>
      <c r="C40" s="237" t="s">
        <v>37</v>
      </c>
      <c r="D40" s="238"/>
      <c r="E40" s="238"/>
      <c r="F40" s="238"/>
      <c r="G40" s="139"/>
      <c r="H40" s="7" t="s">
        <v>38</v>
      </c>
      <c r="I40" s="7" t="s">
        <v>39</v>
      </c>
      <c r="J40" s="23" t="s">
        <v>40</v>
      </c>
    </row>
    <row r="41" spans="2:10" s="6" customFormat="1" ht="20.100000000000001" hidden="1" customHeight="1">
      <c r="B41" s="265"/>
      <c r="C41" s="239" t="s">
        <v>41</v>
      </c>
      <c r="D41" s="240"/>
      <c r="E41" s="240"/>
      <c r="F41" s="241"/>
      <c r="G41" s="141"/>
      <c r="H41" s="266" t="e">
        <f>'[1]Group Inform'!D40</f>
        <v>#REF!</v>
      </c>
      <c r="I41" s="243" t="e">
        <f>'[1]Group Inform'!E40</f>
        <v>#REF!</v>
      </c>
      <c r="J41" s="245" t="e">
        <f>'[1]Group Inform'!F40</f>
        <v>#REF!</v>
      </c>
    </row>
    <row r="42" spans="2:10" s="6" customFormat="1" ht="20.100000000000001" hidden="1" customHeight="1">
      <c r="B42" s="253"/>
      <c r="C42" s="247" t="s">
        <v>42</v>
      </c>
      <c r="D42" s="248"/>
      <c r="E42" s="248"/>
      <c r="F42" s="260"/>
      <c r="G42" s="117"/>
      <c r="H42" s="256"/>
      <c r="I42" s="254"/>
      <c r="J42" s="258"/>
    </row>
    <row r="43" spans="2:10" s="6" customFormat="1" ht="20.100000000000001" hidden="1" customHeight="1">
      <c r="B43" s="253"/>
      <c r="C43" s="247" t="s">
        <v>43</v>
      </c>
      <c r="D43" s="248"/>
      <c r="E43" s="248"/>
      <c r="F43" s="260"/>
      <c r="G43" s="117"/>
      <c r="H43" s="256"/>
      <c r="I43" s="254"/>
      <c r="J43" s="258"/>
    </row>
    <row r="44" spans="2:10" s="6" customFormat="1" ht="20.100000000000001" hidden="1" customHeight="1">
      <c r="B44" s="253"/>
      <c r="C44" s="247" t="s">
        <v>44</v>
      </c>
      <c r="D44" s="248"/>
      <c r="E44" s="248"/>
      <c r="F44" s="260"/>
      <c r="G44" s="117"/>
      <c r="H44" s="256"/>
      <c r="I44" s="254"/>
      <c r="J44" s="258"/>
    </row>
    <row r="45" spans="2:10" s="6" customFormat="1" ht="20.100000000000001" hidden="1" customHeight="1">
      <c r="B45" s="253"/>
      <c r="C45" s="247" t="s">
        <v>45</v>
      </c>
      <c r="D45" s="248"/>
      <c r="E45" s="248"/>
      <c r="F45" s="260"/>
      <c r="G45" s="117"/>
      <c r="H45" s="256"/>
      <c r="I45" s="254"/>
      <c r="J45" s="258"/>
    </row>
    <row r="46" spans="2:10" s="6" customFormat="1" ht="20.100000000000001" hidden="1" customHeight="1">
      <c r="B46" s="261"/>
      <c r="C46" s="270" t="s">
        <v>46</v>
      </c>
      <c r="D46" s="271"/>
      <c r="E46" s="271"/>
      <c r="F46" s="272"/>
      <c r="G46" s="145"/>
      <c r="H46" s="257"/>
      <c r="I46" s="255"/>
      <c r="J46" s="259"/>
    </row>
    <row r="47" spans="2:10" s="6" customFormat="1" ht="20.100000000000001" hidden="1" customHeight="1">
      <c r="B47" s="130"/>
      <c r="C47" s="267" t="s">
        <v>47</v>
      </c>
      <c r="D47" s="268"/>
      <c r="E47" s="268"/>
      <c r="F47" s="268"/>
      <c r="G47" s="268"/>
      <c r="H47" s="268"/>
      <c r="I47" s="268"/>
      <c r="J47" s="269"/>
    </row>
    <row r="48" spans="2:10" s="6" customFormat="1" ht="20.100000000000001" hidden="1" customHeight="1">
      <c r="B48" s="253"/>
      <c r="C48" s="239" t="s">
        <v>48</v>
      </c>
      <c r="D48" s="240"/>
      <c r="E48" s="240"/>
      <c r="F48" s="241"/>
      <c r="G48" s="142"/>
      <c r="H48" s="243" t="e">
        <f>'[1]Group Inform'!D41</f>
        <v>#REF!</v>
      </c>
      <c r="I48" s="243" t="e">
        <f>'[1]Group Inform'!E41</f>
        <v>#REF!</v>
      </c>
      <c r="J48" s="245" t="e">
        <f>'[1]Group Inform'!F41</f>
        <v>#REF!</v>
      </c>
    </row>
    <row r="49" spans="2:10" s="6" customFormat="1" ht="20.100000000000001" hidden="1" customHeight="1">
      <c r="B49" s="253"/>
      <c r="C49" s="247" t="s">
        <v>49</v>
      </c>
      <c r="D49" s="248"/>
      <c r="E49" s="248"/>
      <c r="F49" s="260"/>
      <c r="G49" s="118"/>
      <c r="H49" s="254"/>
      <c r="I49" s="254"/>
      <c r="J49" s="258"/>
    </row>
    <row r="50" spans="2:10" s="6" customFormat="1" ht="20.100000000000001" hidden="1" customHeight="1">
      <c r="B50" s="253"/>
      <c r="C50" s="247" t="s">
        <v>50</v>
      </c>
      <c r="D50" s="248"/>
      <c r="E50" s="248"/>
      <c r="F50" s="260"/>
      <c r="G50" s="118"/>
      <c r="H50" s="254"/>
      <c r="I50" s="254"/>
      <c r="J50" s="258"/>
    </row>
    <row r="51" spans="2:10" s="6" customFormat="1" ht="20.100000000000001" hidden="1" customHeight="1">
      <c r="B51" s="253"/>
      <c r="C51" s="250" t="s">
        <v>51</v>
      </c>
      <c r="D51" s="251"/>
      <c r="E51" s="251"/>
      <c r="F51" s="252"/>
      <c r="G51" s="135"/>
      <c r="H51" s="254"/>
      <c r="I51" s="254"/>
      <c r="J51" s="258"/>
    </row>
    <row r="52" spans="2:10" s="6" customFormat="1" ht="20.100000000000001" hidden="1" customHeight="1">
      <c r="B52" s="253"/>
      <c r="C52" s="247" t="s">
        <v>52</v>
      </c>
      <c r="D52" s="248"/>
      <c r="E52" s="248"/>
      <c r="F52" s="260"/>
      <c r="G52" s="118"/>
      <c r="H52" s="254"/>
      <c r="I52" s="254"/>
      <c r="J52" s="258"/>
    </row>
    <row r="53" spans="2:10" s="6" customFormat="1" ht="20.100000000000001" hidden="1" customHeight="1">
      <c r="B53" s="253"/>
      <c r="C53" s="247" t="s">
        <v>53</v>
      </c>
      <c r="D53" s="248"/>
      <c r="E53" s="248"/>
      <c r="F53" s="260"/>
      <c r="G53" s="118"/>
      <c r="H53" s="254"/>
      <c r="I53" s="254"/>
      <c r="J53" s="258"/>
    </row>
    <row r="54" spans="2:10" s="6" customFormat="1" ht="32.25" hidden="1" customHeight="1">
      <c r="B54" s="22" t="s">
        <v>36</v>
      </c>
      <c r="C54" s="237" t="s">
        <v>54</v>
      </c>
      <c r="D54" s="238"/>
      <c r="E54" s="238"/>
      <c r="F54" s="238"/>
      <c r="G54" s="139"/>
      <c r="H54" s="7" t="s">
        <v>38</v>
      </c>
      <c r="I54" s="7" t="s">
        <v>39</v>
      </c>
      <c r="J54" s="23" t="s">
        <v>40</v>
      </c>
    </row>
    <row r="55" spans="2:10" s="6" customFormat="1" ht="20.100000000000001" hidden="1" customHeight="1">
      <c r="B55" s="253"/>
      <c r="C55" s="250" t="s">
        <v>55</v>
      </c>
      <c r="D55" s="251"/>
      <c r="E55" s="251"/>
      <c r="F55" s="252"/>
      <c r="G55" s="135"/>
      <c r="H55" s="254" t="e">
        <f>'[1]Group Inform'!D43</f>
        <v>#REF!</v>
      </c>
      <c r="I55" s="256" t="e">
        <f>'[1]Group Inform'!E43</f>
        <v>#REF!</v>
      </c>
      <c r="J55" s="258" t="e">
        <f>'[1]Group Inform'!F43</f>
        <v>#REF!</v>
      </c>
    </row>
    <row r="56" spans="2:10" s="6" customFormat="1" ht="20.100000000000001" hidden="1" customHeight="1">
      <c r="B56" s="253"/>
      <c r="C56" s="247" t="s">
        <v>42</v>
      </c>
      <c r="D56" s="248"/>
      <c r="E56" s="248"/>
      <c r="F56" s="260"/>
      <c r="G56" s="118"/>
      <c r="H56" s="254"/>
      <c r="I56" s="256"/>
      <c r="J56" s="258"/>
    </row>
    <row r="57" spans="2:10" s="6" customFormat="1" ht="20.100000000000001" hidden="1" customHeight="1">
      <c r="B57" s="253"/>
      <c r="C57" s="247" t="s">
        <v>56</v>
      </c>
      <c r="D57" s="248"/>
      <c r="E57" s="248"/>
      <c r="F57" s="260"/>
      <c r="G57" s="118"/>
      <c r="H57" s="254"/>
      <c r="I57" s="256"/>
      <c r="J57" s="258"/>
    </row>
    <row r="58" spans="2:10" s="6" customFormat="1" ht="20.100000000000001" hidden="1" customHeight="1">
      <c r="B58" s="253"/>
      <c r="C58" s="250" t="s">
        <v>57</v>
      </c>
      <c r="D58" s="251"/>
      <c r="E58" s="251"/>
      <c r="F58" s="252"/>
      <c r="G58" s="135"/>
      <c r="H58" s="254"/>
      <c r="I58" s="256"/>
      <c r="J58" s="258"/>
    </row>
    <row r="59" spans="2:10" s="6" customFormat="1" ht="20.100000000000001" hidden="1" customHeight="1">
      <c r="B59" s="253"/>
      <c r="C59" s="133" t="s">
        <v>58</v>
      </c>
      <c r="D59" s="134"/>
      <c r="E59" s="134"/>
      <c r="F59" s="135"/>
      <c r="G59" s="135"/>
      <c r="H59" s="254"/>
      <c r="I59" s="256"/>
      <c r="J59" s="258"/>
    </row>
    <row r="60" spans="2:10" s="6" customFormat="1" ht="21" hidden="1" customHeight="1">
      <c r="B60" s="253"/>
      <c r="C60" s="247" t="s">
        <v>59</v>
      </c>
      <c r="D60" s="248"/>
      <c r="E60" s="248"/>
      <c r="F60" s="260"/>
      <c r="G60" s="118"/>
      <c r="H60" s="254"/>
      <c r="I60" s="256"/>
      <c r="J60" s="258"/>
    </row>
    <row r="61" spans="2:10" s="6" customFormat="1" ht="21.75" hidden="1" customHeight="1">
      <c r="B61" s="261"/>
      <c r="C61" s="262" t="s">
        <v>60</v>
      </c>
      <c r="D61" s="263"/>
      <c r="E61" s="263"/>
      <c r="F61" s="264"/>
      <c r="G61" s="119"/>
      <c r="H61" s="255"/>
      <c r="I61" s="257"/>
      <c r="J61" s="259"/>
    </row>
    <row r="62" spans="2:10" s="6" customFormat="1" ht="32.25" hidden="1" customHeight="1">
      <c r="B62" s="22" t="s">
        <v>61</v>
      </c>
      <c r="C62" s="237" t="s">
        <v>62</v>
      </c>
      <c r="D62" s="238"/>
      <c r="E62" s="238"/>
      <c r="F62" s="238"/>
      <c r="G62" s="139"/>
      <c r="H62" s="7" t="s">
        <v>38</v>
      </c>
      <c r="I62" s="7" t="s">
        <v>39</v>
      </c>
      <c r="J62" s="23" t="s">
        <v>40</v>
      </c>
    </row>
    <row r="63" spans="2:10" s="6" customFormat="1" ht="20.100000000000001" hidden="1" customHeight="1">
      <c r="B63" s="253"/>
      <c r="C63" s="247" t="s">
        <v>63</v>
      </c>
      <c r="D63" s="248"/>
      <c r="E63" s="248"/>
      <c r="F63" s="248"/>
      <c r="G63" s="117"/>
      <c r="H63" s="223"/>
      <c r="I63" s="223"/>
      <c r="J63" s="246"/>
    </row>
    <row r="64" spans="2:10" s="6" customFormat="1" ht="20.100000000000001" hidden="1" customHeight="1">
      <c r="B64" s="253"/>
      <c r="C64" s="247" t="s">
        <v>64</v>
      </c>
      <c r="D64" s="248"/>
      <c r="E64" s="248"/>
      <c r="F64" s="248"/>
      <c r="G64" s="117"/>
      <c r="H64" s="223"/>
      <c r="I64" s="223"/>
      <c r="J64" s="249"/>
    </row>
    <row r="65" spans="2:10" s="6" customFormat="1" ht="20.100000000000001" hidden="1" customHeight="1">
      <c r="B65" s="253"/>
      <c r="C65" s="247" t="s">
        <v>65</v>
      </c>
      <c r="D65" s="248"/>
      <c r="E65" s="248"/>
      <c r="F65" s="248"/>
      <c r="G65" s="117"/>
      <c r="H65" s="223"/>
      <c r="I65" s="223"/>
      <c r="J65" s="249"/>
    </row>
    <row r="66" spans="2:10" s="6" customFormat="1" ht="20.100000000000001" hidden="1" customHeight="1">
      <c r="B66" s="253"/>
      <c r="C66" s="247" t="s">
        <v>66</v>
      </c>
      <c r="D66" s="248"/>
      <c r="E66" s="248"/>
      <c r="F66" s="248"/>
      <c r="G66" s="117"/>
      <c r="H66" s="223"/>
      <c r="I66" s="223"/>
      <c r="J66" s="249"/>
    </row>
    <row r="67" spans="2:10" s="6" customFormat="1" ht="20.100000000000001" hidden="1" customHeight="1">
      <c r="B67" s="253"/>
      <c r="C67" s="247" t="s">
        <v>67</v>
      </c>
      <c r="D67" s="248"/>
      <c r="E67" s="248"/>
      <c r="F67" s="248"/>
      <c r="G67" s="117"/>
      <c r="H67" s="223"/>
      <c r="I67" s="223"/>
      <c r="J67" s="224"/>
    </row>
    <row r="68" spans="2:10" s="6" customFormat="1" ht="20.100000000000001" hidden="1" customHeight="1">
      <c r="B68" s="253"/>
      <c r="C68" s="247" t="s">
        <v>68</v>
      </c>
      <c r="D68" s="248"/>
      <c r="E68" s="248"/>
      <c r="F68" s="248"/>
      <c r="G68" s="117"/>
      <c r="H68" s="223"/>
      <c r="I68" s="223"/>
      <c r="J68" s="246"/>
    </row>
    <row r="69" spans="2:10" s="6" customFormat="1" ht="20.100000000000001" hidden="1" customHeight="1">
      <c r="B69" s="253"/>
      <c r="C69" s="247" t="s">
        <v>69</v>
      </c>
      <c r="D69" s="248"/>
      <c r="E69" s="248"/>
      <c r="F69" s="248"/>
      <c r="G69" s="117"/>
      <c r="H69" s="223"/>
      <c r="I69" s="223"/>
      <c r="J69" s="224"/>
    </row>
    <row r="70" spans="2:10" s="6" customFormat="1" ht="20.100000000000001" hidden="1" customHeight="1">
      <c r="B70" s="253"/>
      <c r="C70" s="247" t="s">
        <v>70</v>
      </c>
      <c r="D70" s="248"/>
      <c r="E70" s="248"/>
      <c r="F70" s="248"/>
      <c r="G70" s="117"/>
      <c r="H70" s="146"/>
      <c r="I70" s="146"/>
      <c r="J70" s="149"/>
    </row>
    <row r="71" spans="2:10" s="6" customFormat="1" ht="32.25" hidden="1" customHeight="1">
      <c r="B71" s="22" t="s">
        <v>36</v>
      </c>
      <c r="C71" s="237" t="s">
        <v>71</v>
      </c>
      <c r="D71" s="238"/>
      <c r="E71" s="238"/>
      <c r="F71" s="238"/>
      <c r="G71" s="139"/>
      <c r="H71" s="7" t="s">
        <v>38</v>
      </c>
      <c r="I71" s="7" t="s">
        <v>39</v>
      </c>
      <c r="J71" s="23" t="s">
        <v>40</v>
      </c>
    </row>
    <row r="72" spans="2:10" s="6" customFormat="1" ht="20.100000000000001" hidden="1" customHeight="1">
      <c r="B72" s="42"/>
      <c r="C72" s="239" t="s">
        <v>72</v>
      </c>
      <c r="D72" s="240"/>
      <c r="E72" s="240"/>
      <c r="F72" s="241"/>
      <c r="G72" s="142"/>
      <c r="H72" s="242"/>
      <c r="I72" s="242"/>
      <c r="J72" s="244"/>
    </row>
    <row r="73" spans="2:10" s="6" customFormat="1" ht="20.100000000000001" hidden="1" customHeight="1">
      <c r="B73" s="42"/>
      <c r="C73" s="250" t="s">
        <v>73</v>
      </c>
      <c r="D73" s="251"/>
      <c r="E73" s="251"/>
      <c r="F73" s="252"/>
      <c r="G73" s="135"/>
      <c r="H73" s="243"/>
      <c r="I73" s="243"/>
      <c r="J73" s="245"/>
    </row>
    <row r="74" spans="2:10" s="6" customFormat="1" ht="32.25" customHeight="1">
      <c r="B74" s="22" t="s">
        <v>36</v>
      </c>
      <c r="C74" s="217" t="s">
        <v>74</v>
      </c>
      <c r="D74" s="218"/>
      <c r="E74" s="218"/>
      <c r="F74" s="218"/>
      <c r="G74" s="41"/>
      <c r="H74" s="12"/>
      <c r="I74" s="12"/>
      <c r="J74" s="27"/>
    </row>
    <row r="75" spans="2:10" s="6" customFormat="1" ht="99" customHeight="1">
      <c r="B75" s="42"/>
      <c r="C75" s="340" t="s">
        <v>105</v>
      </c>
      <c r="D75" s="341"/>
      <c r="E75" s="341"/>
      <c r="F75" s="341"/>
      <c r="G75" s="342"/>
      <c r="H75" s="45">
        <v>200000</v>
      </c>
      <c r="I75" s="45">
        <v>200000</v>
      </c>
      <c r="J75" s="46">
        <v>200000</v>
      </c>
    </row>
    <row r="76" spans="2:10" s="6" customFormat="1" ht="32.25" customHeight="1">
      <c r="B76" s="22" t="s">
        <v>75</v>
      </c>
      <c r="C76" s="217" t="s">
        <v>76</v>
      </c>
      <c r="D76" s="218"/>
      <c r="E76" s="218"/>
      <c r="F76" s="218"/>
      <c r="G76" s="218"/>
      <c r="H76" s="218"/>
      <c r="I76" s="218"/>
      <c r="J76" s="219"/>
    </row>
    <row r="77" spans="2:10" s="6" customFormat="1" ht="32.25" customHeight="1">
      <c r="B77" s="220"/>
      <c r="C77" s="221" t="s">
        <v>77</v>
      </c>
      <c r="D77" s="221"/>
      <c r="E77" s="221"/>
      <c r="F77" s="221"/>
      <c r="G77" s="148"/>
      <c r="H77" s="222" t="s">
        <v>78</v>
      </c>
      <c r="I77" s="223" t="s">
        <v>78</v>
      </c>
      <c r="J77" s="224" t="s">
        <v>78</v>
      </c>
    </row>
    <row r="78" spans="2:10" s="6" customFormat="1" ht="32.25" customHeight="1">
      <c r="B78" s="220"/>
      <c r="C78" s="221" t="s">
        <v>79</v>
      </c>
      <c r="D78" s="221"/>
      <c r="E78" s="221"/>
      <c r="F78" s="221"/>
      <c r="G78" s="148"/>
      <c r="H78" s="223"/>
      <c r="I78" s="223"/>
      <c r="J78" s="225"/>
    </row>
    <row r="79" spans="2:10" s="6" customFormat="1" ht="32.25" customHeight="1">
      <c r="B79" s="220"/>
      <c r="C79" s="221" t="s">
        <v>80</v>
      </c>
      <c r="D79" s="221"/>
      <c r="E79" s="221"/>
      <c r="F79" s="221"/>
      <c r="G79" s="148"/>
      <c r="H79" s="223"/>
      <c r="I79" s="223"/>
      <c r="J79" s="225"/>
    </row>
    <row r="80" spans="2:10" s="6" customFormat="1" ht="27" hidden="1" customHeight="1">
      <c r="B80" s="233"/>
      <c r="C80" s="234"/>
      <c r="D80" s="150"/>
      <c r="E80" s="150"/>
      <c r="F80" s="15" t="s">
        <v>81</v>
      </c>
      <c r="G80" s="15"/>
      <c r="H80" s="16">
        <f>'[1]Quote Engine'!D33</f>
        <v>0</v>
      </c>
      <c r="I80" s="16">
        <f>'[1]Quote Engine'!F33</f>
        <v>0</v>
      </c>
      <c r="J80" s="28">
        <f>'[1]Quote Engine'!H33</f>
        <v>0</v>
      </c>
    </row>
    <row r="81" spans="2:10" s="6" customFormat="1" ht="32.25" customHeight="1">
      <c r="B81" s="100" t="s">
        <v>61</v>
      </c>
      <c r="C81" s="235" t="s">
        <v>120</v>
      </c>
      <c r="D81" s="236"/>
      <c r="E81" s="236"/>
      <c r="F81" s="236"/>
      <c r="G81" s="47"/>
      <c r="H81" s="31"/>
      <c r="I81" s="31"/>
      <c r="J81" s="32"/>
    </row>
    <row r="82" spans="2:10" s="6" customFormat="1" ht="32.25" customHeight="1">
      <c r="B82" s="226"/>
      <c r="C82" s="334" t="s">
        <v>82</v>
      </c>
      <c r="D82" s="335"/>
      <c r="E82" s="335"/>
      <c r="F82" s="335"/>
      <c r="G82" s="336"/>
      <c r="H82" s="228">
        <f>'[1]Group Inform'!D39</f>
        <v>2000</v>
      </c>
      <c r="I82" s="230">
        <f>'[1]Group Inform'!E39</f>
        <v>2500</v>
      </c>
      <c r="J82" s="231">
        <f>'[1]Group Inform'!F39</f>
        <v>3000</v>
      </c>
    </row>
    <row r="83" spans="2:10" s="6" customFormat="1" ht="33.75" customHeight="1" thickBot="1">
      <c r="B83" s="227"/>
      <c r="C83" s="337" t="s">
        <v>83</v>
      </c>
      <c r="D83" s="338"/>
      <c r="E83" s="338"/>
      <c r="F83" s="338"/>
      <c r="G83" s="339"/>
      <c r="H83" s="229"/>
      <c r="I83" s="229"/>
      <c r="J83" s="232"/>
    </row>
    <row r="84" spans="2:10" s="6" customFormat="1" ht="39.75" customHeight="1">
      <c r="B84" s="67" t="s">
        <v>104</v>
      </c>
      <c r="C84" s="68"/>
      <c r="D84" s="68"/>
      <c r="E84" s="68"/>
      <c r="F84" s="69"/>
      <c r="G84" s="90"/>
      <c r="H84" s="91"/>
      <c r="I84" s="91"/>
      <c r="J84" s="70"/>
    </row>
    <row r="85" spans="2:10" s="99" customFormat="1" ht="33" customHeight="1">
      <c r="B85" s="328" t="s">
        <v>116</v>
      </c>
      <c r="C85" s="329"/>
      <c r="D85" s="329"/>
      <c r="E85" s="329"/>
      <c r="F85" s="329"/>
      <c r="G85" s="329"/>
      <c r="H85" s="329"/>
      <c r="I85" s="329"/>
      <c r="J85" s="330"/>
    </row>
    <row r="86" spans="2:10" s="35" customFormat="1" ht="36" customHeight="1">
      <c r="B86" s="331" t="s">
        <v>115</v>
      </c>
      <c r="C86" s="332"/>
      <c r="D86" s="332"/>
      <c r="E86" s="332"/>
      <c r="F86" s="332"/>
      <c r="G86" s="332"/>
      <c r="H86" s="332"/>
      <c r="I86" s="332"/>
      <c r="J86" s="333"/>
    </row>
    <row r="87" spans="2:10" s="35" customFormat="1" ht="93" customHeight="1" thickBot="1">
      <c r="B87" s="311" t="s">
        <v>117</v>
      </c>
      <c r="C87" s="312"/>
      <c r="D87" s="312"/>
      <c r="E87" s="312"/>
      <c r="F87" s="312"/>
      <c r="G87" s="312"/>
      <c r="H87" s="312"/>
      <c r="I87" s="312"/>
      <c r="J87" s="313"/>
    </row>
    <row r="88" spans="2:10" s="35" customFormat="1" ht="42" customHeight="1">
      <c r="B88" s="203" t="s">
        <v>93</v>
      </c>
      <c r="C88" s="204"/>
      <c r="D88" s="207" t="s">
        <v>102</v>
      </c>
      <c r="E88" s="200" t="s">
        <v>119</v>
      </c>
      <c r="F88" s="201"/>
      <c r="G88" s="201"/>
      <c r="H88" s="201"/>
      <c r="I88" s="201"/>
      <c r="J88" s="202"/>
    </row>
    <row r="89" spans="2:10" s="36" customFormat="1" ht="60.75" customHeight="1">
      <c r="B89" s="205"/>
      <c r="C89" s="206"/>
      <c r="D89" s="208"/>
      <c r="E89" s="88" t="s">
        <v>109</v>
      </c>
      <c r="F89" s="89" t="s">
        <v>110</v>
      </c>
      <c r="G89" s="89" t="s">
        <v>111</v>
      </c>
      <c r="H89" s="72" t="s">
        <v>112</v>
      </c>
      <c r="I89" s="72" t="s">
        <v>113</v>
      </c>
      <c r="J89" s="73" t="s">
        <v>114</v>
      </c>
    </row>
    <row r="90" spans="2:10" ht="36" customHeight="1">
      <c r="B90" s="209" t="s">
        <v>89</v>
      </c>
      <c r="C90" s="210"/>
      <c r="D90" s="58" t="s">
        <v>103</v>
      </c>
      <c r="E90" s="101">
        <v>41626</v>
      </c>
      <c r="F90" s="102">
        <v>47940</v>
      </c>
      <c r="G90" s="102">
        <v>56402</v>
      </c>
      <c r="H90" s="103">
        <v>59698</v>
      </c>
      <c r="I90" s="104">
        <v>70530</v>
      </c>
      <c r="J90" s="105">
        <v>83510</v>
      </c>
    </row>
    <row r="91" spans="2:10" s="17" customFormat="1" ht="36" customHeight="1">
      <c r="B91" s="211" t="s">
        <v>90</v>
      </c>
      <c r="C91" s="212"/>
      <c r="D91" s="58" t="s">
        <v>103</v>
      </c>
      <c r="E91" s="106">
        <v>51230</v>
      </c>
      <c r="F91" s="107">
        <v>59123</v>
      </c>
      <c r="G91" s="107">
        <v>69700</v>
      </c>
      <c r="H91" s="108">
        <v>73820</v>
      </c>
      <c r="I91" s="108">
        <v>87361</v>
      </c>
      <c r="J91" s="109">
        <v>103585</v>
      </c>
    </row>
    <row r="92" spans="2:10" s="5" customFormat="1" ht="36" customHeight="1">
      <c r="B92" s="211" t="s">
        <v>91</v>
      </c>
      <c r="C92" s="212"/>
      <c r="D92" s="58" t="s">
        <v>103</v>
      </c>
      <c r="E92" s="107">
        <v>61636</v>
      </c>
      <c r="F92" s="107">
        <v>71108</v>
      </c>
      <c r="G92" s="107">
        <v>83800</v>
      </c>
      <c r="H92" s="108">
        <v>88744</v>
      </c>
      <c r="I92" s="108">
        <v>104993</v>
      </c>
      <c r="J92" s="109">
        <v>124462</v>
      </c>
    </row>
    <row r="93" spans="2:10" s="5" customFormat="1" ht="36.75" customHeight="1">
      <c r="B93" s="213" t="s">
        <v>92</v>
      </c>
      <c r="C93" s="214"/>
      <c r="D93" s="58" t="s">
        <v>103</v>
      </c>
      <c r="E93" s="151">
        <v>82449</v>
      </c>
      <c r="F93" s="152">
        <v>95077</v>
      </c>
      <c r="G93" s="152">
        <v>112001</v>
      </c>
      <c r="H93" s="153">
        <v>118593</v>
      </c>
      <c r="I93" s="153">
        <v>140257</v>
      </c>
      <c r="J93" s="154">
        <v>166217</v>
      </c>
    </row>
    <row r="94" spans="2:10" s="5" customFormat="1" ht="36" customHeight="1" thickBot="1">
      <c r="B94" s="215" t="s">
        <v>121</v>
      </c>
      <c r="C94" s="216"/>
      <c r="D94" s="190" t="s">
        <v>103</v>
      </c>
      <c r="E94" s="191">
        <v>103262</v>
      </c>
      <c r="F94" s="192">
        <v>119048</v>
      </c>
      <c r="G94" s="192">
        <v>140202</v>
      </c>
      <c r="H94" s="193">
        <v>148442</v>
      </c>
      <c r="I94" s="193">
        <v>175523</v>
      </c>
      <c r="J94" s="194">
        <v>207971</v>
      </c>
    </row>
    <row r="95" spans="2:10" s="33" customFormat="1" ht="18.75" customHeight="1" thickBot="1">
      <c r="B95" s="83"/>
      <c r="C95" s="84"/>
      <c r="D95" s="84"/>
      <c r="E95" s="84"/>
      <c r="F95" s="85"/>
      <c r="G95" s="85"/>
      <c r="H95" s="86"/>
      <c r="I95" s="86"/>
      <c r="J95" s="87"/>
    </row>
    <row r="96" spans="2:10" s="33" customFormat="1" ht="55.5" customHeight="1" thickBot="1">
      <c r="B96" s="197" t="s">
        <v>84</v>
      </c>
      <c r="C96" s="198"/>
      <c r="D96" s="199"/>
      <c r="E96" s="71"/>
      <c r="F96" s="74"/>
      <c r="G96" s="82"/>
      <c r="H96" s="74"/>
      <c r="I96" s="74"/>
      <c r="J96" s="75"/>
    </row>
    <row r="97" spans="2:10" s="155" customFormat="1" ht="39.75" customHeight="1">
      <c r="B97" s="156">
        <v>1</v>
      </c>
      <c r="C97" s="157" t="s">
        <v>133</v>
      </c>
      <c r="D97" s="157"/>
      <c r="E97" s="157"/>
      <c r="F97" s="158"/>
      <c r="G97" s="158"/>
      <c r="H97" s="159"/>
      <c r="I97" s="159"/>
      <c r="J97" s="160"/>
    </row>
    <row r="98" spans="2:10" s="155" customFormat="1" ht="39.75" customHeight="1">
      <c r="B98" s="156">
        <v>2</v>
      </c>
      <c r="C98" s="157" t="s">
        <v>85</v>
      </c>
      <c r="D98" s="157"/>
      <c r="E98" s="157"/>
      <c r="F98" s="161"/>
      <c r="G98" s="161"/>
      <c r="H98" s="159"/>
      <c r="I98" s="159"/>
      <c r="J98" s="160"/>
    </row>
    <row r="99" spans="2:10" s="155" customFormat="1" ht="39.75" customHeight="1">
      <c r="B99" s="156">
        <v>3</v>
      </c>
      <c r="C99" s="157" t="s">
        <v>122</v>
      </c>
      <c r="D99" s="157"/>
      <c r="E99" s="157"/>
      <c r="F99" s="158"/>
      <c r="G99" s="158"/>
      <c r="H99" s="159"/>
      <c r="I99" s="159"/>
      <c r="J99" s="160"/>
    </row>
    <row r="100" spans="2:10" s="155" customFormat="1" ht="39.75" customHeight="1">
      <c r="B100" s="162">
        <v>4</v>
      </c>
      <c r="C100" s="163" t="s">
        <v>124</v>
      </c>
      <c r="D100" s="163"/>
      <c r="E100" s="163"/>
      <c r="F100" s="163"/>
      <c r="G100" s="163"/>
      <c r="H100" s="164"/>
      <c r="I100" s="159"/>
      <c r="J100" s="160"/>
    </row>
    <row r="101" spans="2:10" s="33" customFormat="1" ht="39.75" customHeight="1">
      <c r="B101" s="79"/>
      <c r="C101" s="80" t="s">
        <v>123</v>
      </c>
      <c r="D101" s="80"/>
      <c r="E101" s="80"/>
      <c r="F101" s="80"/>
      <c r="G101" s="80"/>
      <c r="H101" s="81"/>
      <c r="I101" s="77"/>
      <c r="J101" s="78"/>
    </row>
    <row r="102" spans="2:10" s="155" customFormat="1" ht="39.75" customHeight="1">
      <c r="B102" s="156">
        <v>5</v>
      </c>
      <c r="C102" s="165" t="s">
        <v>125</v>
      </c>
      <c r="D102" s="165"/>
      <c r="E102" s="165"/>
      <c r="F102" s="158"/>
      <c r="G102" s="158"/>
      <c r="H102" s="158"/>
      <c r="I102" s="159"/>
      <c r="J102" s="160"/>
    </row>
    <row r="103" spans="2:10" s="155" customFormat="1" ht="39.75" customHeight="1">
      <c r="B103" s="162">
        <v>6</v>
      </c>
      <c r="C103" s="158" t="s">
        <v>86</v>
      </c>
      <c r="D103" s="158"/>
      <c r="E103" s="158"/>
      <c r="F103" s="158"/>
      <c r="G103" s="158"/>
      <c r="H103" s="159"/>
      <c r="I103" s="159"/>
      <c r="J103" s="160"/>
    </row>
    <row r="104" spans="2:10" s="155" customFormat="1" ht="39.75" customHeight="1">
      <c r="B104" s="156">
        <v>7</v>
      </c>
      <c r="C104" s="158" t="s">
        <v>128</v>
      </c>
      <c r="D104" s="158"/>
      <c r="E104" s="158"/>
      <c r="F104" s="158"/>
      <c r="G104" s="158"/>
      <c r="H104" s="159"/>
      <c r="I104" s="159"/>
      <c r="J104" s="160"/>
    </row>
    <row r="105" spans="2:10" s="155" customFormat="1" ht="39.75" customHeight="1">
      <c r="B105" s="156"/>
      <c r="C105" s="158" t="s">
        <v>127</v>
      </c>
      <c r="D105" s="158"/>
      <c r="E105" s="158"/>
      <c r="F105" s="158"/>
      <c r="G105" s="158"/>
      <c r="H105" s="159"/>
      <c r="I105" s="159"/>
      <c r="J105" s="160"/>
    </row>
    <row r="106" spans="2:10" s="155" customFormat="1" ht="43.5" customHeight="1">
      <c r="B106" s="162">
        <v>8</v>
      </c>
      <c r="C106" s="157" t="s">
        <v>136</v>
      </c>
      <c r="D106" s="157"/>
      <c r="E106" s="157"/>
      <c r="F106" s="158"/>
      <c r="G106" s="158"/>
      <c r="H106" s="159"/>
      <c r="I106" s="159"/>
      <c r="J106" s="160"/>
    </row>
    <row r="107" spans="2:10" s="155" customFormat="1" ht="48" customHeight="1">
      <c r="B107" s="162"/>
      <c r="C107" s="166" t="s">
        <v>135</v>
      </c>
      <c r="D107" s="166"/>
      <c r="E107" s="166"/>
      <c r="F107" s="167"/>
      <c r="G107" s="167"/>
      <c r="H107" s="168"/>
      <c r="I107" s="159"/>
      <c r="J107" s="160"/>
    </row>
    <row r="108" spans="2:10" s="155" customFormat="1" ht="49.5" customHeight="1">
      <c r="B108" s="162">
        <v>9</v>
      </c>
      <c r="C108" s="158" t="s">
        <v>134</v>
      </c>
      <c r="D108" s="158"/>
      <c r="E108" s="158"/>
      <c r="F108" s="158"/>
      <c r="G108" s="158"/>
      <c r="H108" s="159"/>
      <c r="I108" s="164"/>
      <c r="J108" s="169"/>
    </row>
    <row r="109" spans="2:10" s="155" customFormat="1" ht="39.75" customHeight="1">
      <c r="B109" s="162"/>
      <c r="C109" s="158" t="s">
        <v>126</v>
      </c>
      <c r="D109" s="158"/>
      <c r="E109" s="158"/>
      <c r="F109" s="158"/>
      <c r="G109" s="158"/>
      <c r="H109" s="159"/>
      <c r="I109" s="164"/>
      <c r="J109" s="169"/>
    </row>
    <row r="110" spans="2:10" s="155" customFormat="1" ht="44.25" customHeight="1">
      <c r="B110" s="156">
        <v>10</v>
      </c>
      <c r="C110" s="158" t="s">
        <v>87</v>
      </c>
      <c r="D110" s="158"/>
      <c r="E110" s="158"/>
      <c r="F110" s="158"/>
      <c r="G110" s="158"/>
      <c r="H110" s="159"/>
      <c r="I110" s="158"/>
      <c r="J110" s="160"/>
    </row>
    <row r="111" spans="2:10" s="33" customFormat="1" ht="39.75" customHeight="1" thickBot="1">
      <c r="B111" s="76"/>
      <c r="C111" s="48"/>
      <c r="D111" s="48"/>
      <c r="E111" s="48"/>
      <c r="F111" s="48"/>
      <c r="G111" s="48"/>
      <c r="H111" s="77"/>
      <c r="I111" s="48"/>
      <c r="J111" s="78"/>
    </row>
    <row r="112" spans="2:10" s="33" customFormat="1" ht="39.75" customHeight="1">
      <c r="B112" s="314" t="s">
        <v>94</v>
      </c>
      <c r="C112" s="315"/>
      <c r="D112" s="315"/>
      <c r="E112" s="315"/>
      <c r="F112" s="316"/>
      <c r="G112" s="184" t="s">
        <v>129</v>
      </c>
      <c r="H112" s="178"/>
      <c r="I112" s="178"/>
      <c r="J112" s="179"/>
    </row>
    <row r="113" spans="1:13" s="33" customFormat="1" ht="39.75" customHeight="1">
      <c r="B113" s="110" t="s">
        <v>95</v>
      </c>
      <c r="C113" s="111"/>
      <c r="D113" s="112"/>
      <c r="E113" s="113"/>
      <c r="F113" s="170"/>
      <c r="G113" s="180" t="s">
        <v>130</v>
      </c>
      <c r="H113" s="176"/>
      <c r="I113" s="176"/>
      <c r="J113" s="177"/>
    </row>
    <row r="114" spans="1:13" s="33" customFormat="1" ht="39.75" customHeight="1">
      <c r="B114" s="114" t="s">
        <v>96</v>
      </c>
      <c r="C114" s="115"/>
      <c r="D114" s="116"/>
      <c r="E114" s="113"/>
      <c r="F114" s="170"/>
      <c r="G114" s="180" t="s">
        <v>131</v>
      </c>
      <c r="H114" s="176"/>
      <c r="I114" s="176"/>
      <c r="J114" s="177"/>
    </row>
    <row r="115" spans="1:13" s="33" customFormat="1" ht="45" customHeight="1" thickBot="1">
      <c r="B115" s="171" t="s">
        <v>97</v>
      </c>
      <c r="C115" s="172"/>
      <c r="D115" s="173"/>
      <c r="E115" s="174"/>
      <c r="F115" s="175"/>
      <c r="G115" s="181" t="s">
        <v>132</v>
      </c>
      <c r="H115" s="182"/>
      <c r="I115" s="182"/>
      <c r="J115" s="183"/>
    </row>
    <row r="116" spans="1:13" s="33" customFormat="1" ht="89.25" customHeight="1" thickBot="1">
      <c r="B116" s="311" t="s">
        <v>117</v>
      </c>
      <c r="C116" s="312"/>
      <c r="D116" s="312"/>
      <c r="E116" s="312"/>
      <c r="F116" s="312"/>
      <c r="G116" s="312"/>
      <c r="H116" s="312"/>
      <c r="I116" s="312"/>
      <c r="J116" s="313"/>
    </row>
    <row r="117" spans="1:13" ht="21">
      <c r="B117" s="18"/>
      <c r="C117" s="20"/>
      <c r="D117" s="20"/>
      <c r="E117" s="20"/>
      <c r="F117" s="19"/>
      <c r="G117" s="19"/>
      <c r="H117" s="21"/>
      <c r="I117" s="21"/>
      <c r="J117" s="21"/>
    </row>
    <row r="118" spans="1:13" ht="21">
      <c r="B118" s="18"/>
      <c r="C118" s="20"/>
      <c r="D118" s="20"/>
      <c r="E118" s="20"/>
      <c r="F118" s="19"/>
      <c r="G118" s="19"/>
      <c r="H118" s="21"/>
      <c r="I118" s="21"/>
      <c r="J118" s="21"/>
    </row>
    <row r="119" spans="1:13" ht="21">
      <c r="B119" s="18"/>
      <c r="C119" s="20"/>
      <c r="D119" s="20"/>
      <c r="E119" s="20"/>
      <c r="F119" s="19"/>
      <c r="G119" s="19"/>
      <c r="H119" s="21"/>
      <c r="I119" s="21"/>
      <c r="J119" s="21"/>
    </row>
    <row r="120" spans="1:13" s="1" customFormat="1" ht="21">
      <c r="A120" s="2"/>
      <c r="B120" s="18"/>
      <c r="C120" s="20"/>
      <c r="D120" s="20"/>
      <c r="E120" s="20"/>
      <c r="F120" s="19"/>
      <c r="G120" s="19"/>
      <c r="H120" s="21"/>
      <c r="I120" s="21"/>
      <c r="J120" s="21"/>
      <c r="K120" s="2"/>
      <c r="L120" s="2"/>
      <c r="M120" s="2"/>
    </row>
    <row r="121" spans="1:13" s="1" customFormat="1" ht="21">
      <c r="A121" s="2"/>
      <c r="B121" s="18"/>
      <c r="C121" s="20"/>
      <c r="D121" s="20"/>
      <c r="E121" s="20"/>
      <c r="F121" s="19"/>
      <c r="G121" s="19"/>
      <c r="H121" s="21"/>
      <c r="I121" s="21"/>
      <c r="J121" s="21"/>
      <c r="K121" s="2"/>
      <c r="L121" s="2"/>
      <c r="M121" s="2"/>
    </row>
    <row r="122" spans="1:13" s="1" customFormat="1" ht="21">
      <c r="A122" s="2"/>
      <c r="B122" s="18"/>
      <c r="C122" s="20"/>
      <c r="D122" s="20"/>
      <c r="E122" s="20"/>
      <c r="F122" s="19"/>
      <c r="G122" s="19"/>
      <c r="H122" s="21"/>
      <c r="I122" s="21"/>
      <c r="J122" s="21"/>
      <c r="K122" s="2"/>
      <c r="L122" s="2"/>
      <c r="M122" s="2"/>
    </row>
    <row r="123" spans="1:13" s="1" customFormat="1" ht="21">
      <c r="A123" s="2"/>
      <c r="B123" s="18"/>
      <c r="C123" s="20"/>
      <c r="D123" s="20"/>
      <c r="E123" s="20"/>
      <c r="F123" s="19"/>
      <c r="G123" s="19"/>
      <c r="H123" s="21"/>
      <c r="I123" s="21"/>
      <c r="J123" s="21"/>
      <c r="K123" s="2"/>
      <c r="L123" s="2"/>
      <c r="M123" s="2"/>
    </row>
    <row r="124" spans="1:13" s="1" customFormat="1" ht="16.5">
      <c r="A124" s="2"/>
      <c r="B124" s="18"/>
      <c r="C124" s="2"/>
      <c r="D124" s="2"/>
      <c r="E124" s="2"/>
      <c r="F124" s="2"/>
      <c r="G124" s="2"/>
      <c r="K124" s="2"/>
      <c r="L124" s="2"/>
      <c r="M124" s="2"/>
    </row>
    <row r="125" spans="1:13" s="1" customFormat="1" ht="16.5">
      <c r="A125" s="2"/>
      <c r="B125" s="18"/>
      <c r="C125" s="2"/>
      <c r="D125" s="2"/>
      <c r="E125" s="2"/>
      <c r="F125" s="2"/>
      <c r="G125" s="2"/>
      <c r="K125" s="2"/>
      <c r="L125" s="2"/>
      <c r="M125" s="2"/>
    </row>
    <row r="126" spans="1:13" s="1" customFormat="1" ht="16.5">
      <c r="A126" s="2"/>
      <c r="B126" s="18"/>
      <c r="C126" s="2"/>
      <c r="D126" s="2"/>
      <c r="E126" s="2"/>
      <c r="F126" s="2"/>
      <c r="G126" s="2"/>
      <c r="K126" s="2"/>
      <c r="L126" s="2"/>
      <c r="M126" s="2"/>
    </row>
    <row r="127" spans="1:13" s="1" customFormat="1" ht="16.5">
      <c r="A127" s="2"/>
      <c r="B127" s="18"/>
      <c r="C127" s="2"/>
      <c r="D127" s="2"/>
      <c r="E127" s="2"/>
      <c r="F127" s="2"/>
      <c r="G127" s="2"/>
      <c r="K127" s="2"/>
      <c r="L127" s="2"/>
      <c r="M127" s="2"/>
    </row>
    <row r="128" spans="1:13" s="1" customFormat="1" ht="16.5">
      <c r="A128" s="2"/>
      <c r="B128" s="18"/>
      <c r="C128" s="2"/>
      <c r="D128" s="2"/>
      <c r="E128" s="2"/>
      <c r="F128" s="2"/>
      <c r="G128" s="2"/>
      <c r="K128" s="2"/>
      <c r="L128" s="2"/>
      <c r="M128" s="2"/>
    </row>
    <row r="129" spans="1:13" s="1" customFormat="1" ht="16.5">
      <c r="A129" s="2"/>
      <c r="B129" s="18"/>
      <c r="C129" s="2"/>
      <c r="D129" s="2"/>
      <c r="E129" s="2"/>
      <c r="F129" s="2"/>
      <c r="G129" s="2"/>
      <c r="K129" s="2"/>
      <c r="L129" s="2"/>
      <c r="M129" s="2"/>
    </row>
    <row r="130" spans="1:13" s="1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s="1" customFormat="1" ht="21">
      <c r="A131" s="2"/>
      <c r="B131" s="18"/>
      <c r="C131" s="20"/>
      <c r="D131" s="20"/>
      <c r="E131" s="20"/>
      <c r="F131" s="19"/>
      <c r="G131" s="19"/>
      <c r="H131" s="21"/>
      <c r="I131" s="21"/>
      <c r="J131" s="21"/>
      <c r="K131" s="2"/>
      <c r="L131" s="2"/>
      <c r="M131" s="2"/>
    </row>
    <row r="132" spans="1:13" s="1" customFormat="1" ht="21">
      <c r="A132" s="2"/>
      <c r="B132" s="18"/>
      <c r="C132" s="20"/>
      <c r="D132" s="20"/>
      <c r="E132" s="20"/>
      <c r="F132" s="19"/>
      <c r="G132" s="19"/>
      <c r="H132" s="21"/>
      <c r="I132" s="21"/>
      <c r="J132" s="21"/>
      <c r="K132" s="2"/>
      <c r="L132" s="2"/>
      <c r="M132" s="2"/>
    </row>
    <row r="133" spans="1:13" s="1" customFormat="1" ht="21">
      <c r="A133" s="2"/>
      <c r="B133" s="18"/>
      <c r="C133" s="20"/>
      <c r="D133" s="20"/>
      <c r="E133" s="20"/>
      <c r="F133" s="19"/>
      <c r="G133" s="19"/>
      <c r="H133" s="21"/>
      <c r="I133" s="21"/>
      <c r="J133" s="21"/>
      <c r="K133" s="2"/>
      <c r="L133" s="2"/>
      <c r="M133" s="2"/>
    </row>
    <row r="134" spans="1:13" s="1" customFormat="1" ht="16.5">
      <c r="A134" s="2"/>
      <c r="B134" s="18"/>
      <c r="C134" s="2"/>
      <c r="D134" s="2"/>
      <c r="E134" s="2"/>
      <c r="F134" s="2"/>
      <c r="G134" s="2"/>
      <c r="K134" s="2"/>
      <c r="L134" s="2"/>
      <c r="M134" s="2"/>
    </row>
  </sheetData>
  <mergeCells count="139">
    <mergeCell ref="B116:J116"/>
    <mergeCell ref="B112:F112"/>
    <mergeCell ref="B8:G8"/>
    <mergeCell ref="C35:G35"/>
    <mergeCell ref="C37:F37"/>
    <mergeCell ref="C36:G36"/>
    <mergeCell ref="B85:J85"/>
    <mergeCell ref="B86:J86"/>
    <mergeCell ref="B87:J87"/>
    <mergeCell ref="C82:G82"/>
    <mergeCell ref="C83:G83"/>
    <mergeCell ref="C75:G75"/>
    <mergeCell ref="C39:G39"/>
    <mergeCell ref="C29:G29"/>
    <mergeCell ref="C30:G30"/>
    <mergeCell ref="C26:G26"/>
    <mergeCell ref="C27:G27"/>
    <mergeCell ref="C25:G25"/>
    <mergeCell ref="B20:B24"/>
    <mergeCell ref="C20:F20"/>
    <mergeCell ref="C21:F21"/>
    <mergeCell ref="C22:F22"/>
    <mergeCell ref="C23:F23"/>
    <mergeCell ref="C24:F24"/>
    <mergeCell ref="B15:B19"/>
    <mergeCell ref="F4:J4"/>
    <mergeCell ref="B6:J6"/>
    <mergeCell ref="C7:F7"/>
    <mergeCell ref="H7:J7"/>
    <mergeCell ref="C9:F9"/>
    <mergeCell ref="B10:B14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H28:H29"/>
    <mergeCell ref="I28:I29"/>
    <mergeCell ref="J28:J29"/>
    <mergeCell ref="B25:B27"/>
    <mergeCell ref="B28:B30"/>
    <mergeCell ref="C28:F28"/>
    <mergeCell ref="B36:B37"/>
    <mergeCell ref="H36:H37"/>
    <mergeCell ref="I36:I37"/>
    <mergeCell ref="J36:J37"/>
    <mergeCell ref="C32:F32"/>
    <mergeCell ref="C33:F33"/>
    <mergeCell ref="C34:F34"/>
    <mergeCell ref="B31:B32"/>
    <mergeCell ref="C31:F31"/>
    <mergeCell ref="H31:H32"/>
    <mergeCell ref="I31:I32"/>
    <mergeCell ref="J31:J32"/>
    <mergeCell ref="C40:F40"/>
    <mergeCell ref="B41:B46"/>
    <mergeCell ref="C41:F41"/>
    <mergeCell ref="H41:H46"/>
    <mergeCell ref="I41:I46"/>
    <mergeCell ref="J41:J46"/>
    <mergeCell ref="C38:F38"/>
    <mergeCell ref="C47:J47"/>
    <mergeCell ref="B48:B53"/>
    <mergeCell ref="C48:F48"/>
    <mergeCell ref="H48:H53"/>
    <mergeCell ref="I48:I53"/>
    <mergeCell ref="J48:J53"/>
    <mergeCell ref="C49:F49"/>
    <mergeCell ref="C42:F42"/>
    <mergeCell ref="C43:F43"/>
    <mergeCell ref="C44:F44"/>
    <mergeCell ref="C45:F45"/>
    <mergeCell ref="C46:F46"/>
    <mergeCell ref="J55:J61"/>
    <mergeCell ref="C50:F50"/>
    <mergeCell ref="C51:F51"/>
    <mergeCell ref="C52:F52"/>
    <mergeCell ref="C53:F53"/>
    <mergeCell ref="C54:F54"/>
    <mergeCell ref="B55:B61"/>
    <mergeCell ref="C55:F55"/>
    <mergeCell ref="C56:F56"/>
    <mergeCell ref="C57:F57"/>
    <mergeCell ref="C58:F58"/>
    <mergeCell ref="C60:F60"/>
    <mergeCell ref="C61:F61"/>
    <mergeCell ref="C62:F62"/>
    <mergeCell ref="B63:B70"/>
    <mergeCell ref="C63:F63"/>
    <mergeCell ref="H63:H67"/>
    <mergeCell ref="C68:F68"/>
    <mergeCell ref="H68:H69"/>
    <mergeCell ref="C70:F70"/>
    <mergeCell ref="H55:H61"/>
    <mergeCell ref="I68:I69"/>
    <mergeCell ref="I55:I61"/>
    <mergeCell ref="C71:F71"/>
    <mergeCell ref="C72:F72"/>
    <mergeCell ref="H72:H73"/>
    <mergeCell ref="I72:I73"/>
    <mergeCell ref="J72:J73"/>
    <mergeCell ref="J68:J69"/>
    <mergeCell ref="C69:F69"/>
    <mergeCell ref="I63:I67"/>
    <mergeCell ref="J63:J67"/>
    <mergeCell ref="C64:F64"/>
    <mergeCell ref="C65:F65"/>
    <mergeCell ref="C66:F66"/>
    <mergeCell ref="C67:F67"/>
    <mergeCell ref="C73:F73"/>
    <mergeCell ref="C76:J76"/>
    <mergeCell ref="B77:B79"/>
    <mergeCell ref="C77:F77"/>
    <mergeCell ref="H77:H79"/>
    <mergeCell ref="I77:I79"/>
    <mergeCell ref="J77:J79"/>
    <mergeCell ref="C74:F74"/>
    <mergeCell ref="B82:B83"/>
    <mergeCell ref="H82:H83"/>
    <mergeCell ref="I82:I83"/>
    <mergeCell ref="J82:J83"/>
    <mergeCell ref="C78:F78"/>
    <mergeCell ref="C79:F79"/>
    <mergeCell ref="B80:C80"/>
    <mergeCell ref="C81:F81"/>
    <mergeCell ref="B96:D96"/>
    <mergeCell ref="E88:J88"/>
    <mergeCell ref="B88:C89"/>
    <mergeCell ref="D88:D89"/>
    <mergeCell ref="B90:C90"/>
    <mergeCell ref="B91:C91"/>
    <mergeCell ref="B92:C92"/>
    <mergeCell ref="B93:C93"/>
    <mergeCell ref="B94:C94"/>
  </mergeCells>
  <printOptions horizontalCentered="1"/>
  <pageMargins left="0" right="0.35" top="0" bottom="0" header="0" footer="0"/>
  <pageSetup paperSize="9" scale="60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Quotation </vt:lpstr>
      <vt:lpstr>'Quotation '!Print_Area</vt:lpstr>
      <vt:lpstr>'Quotation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cp:lastPrinted>2016-12-21T03:10:44Z</cp:lastPrinted>
  <dcterms:created xsi:type="dcterms:W3CDTF">2016-11-25T04:24:03Z</dcterms:created>
  <dcterms:modified xsi:type="dcterms:W3CDTF">2016-12-21T07:46:03Z</dcterms:modified>
</cp:coreProperties>
</file>